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0" yWindow="-15" windowWidth="11760" windowHeight="11640" tabRatio="900" activeTab="3"/>
  </bookViews>
  <sheets>
    <sheet name="PBM Questionnaire" sheetId="76" r:id="rId1"/>
    <sheet name="PBM Deviations-Variations" sheetId="145" r:id="rId2"/>
    <sheet name="PBM Proposed-Geo Access" sheetId="81" r:id="rId3"/>
    <sheet name="PBM Proposed-Admin Fees" sheetId="150" r:id="rId4"/>
  </sheets>
  <externalReferences>
    <externalReference r:id="rId5"/>
  </externalReferences>
  <definedNames>
    <definedName name="_epo2">#REF!</definedName>
    <definedName name="_mid2">#REF!</definedName>
    <definedName name="_new2">#REF!</definedName>
    <definedName name="_nor2">#REF!</definedName>
    <definedName name="_sou2">#REF!</definedName>
    <definedName name="cum">#REF!</definedName>
    <definedName name="cumbi">#REF!</definedName>
    <definedName name="cumbp">#REF!</definedName>
    <definedName name="dot">#REF!</definedName>
    <definedName name="dothi">#REF!</definedName>
    <definedName name="dothp">#REF!</definedName>
    <definedName name="epo">#REF!</definedName>
    <definedName name="eponew">#REF!</definedName>
    <definedName name="epoold">#REF!</definedName>
    <definedName name="fsi">#REF!</definedName>
    <definedName name="fsp">#REF!</definedName>
    <definedName name="goal">#REF!</definedName>
    <definedName name="goal2">#REF!</definedName>
    <definedName name="hmonew">#REF!</definedName>
    <definedName name="hmoold">#REF!</definedName>
    <definedName name="knew">#REF!</definedName>
    <definedName name="kold">#REF!</definedName>
    <definedName name="mai">#REF!</definedName>
    <definedName name="man">#REF!</definedName>
    <definedName name="manai">#REF!</definedName>
    <definedName name="manap">#REF!</definedName>
    <definedName name="map">#REF!</definedName>
    <definedName name="maxprem">#REF!</definedName>
    <definedName name="mid">#REF!</definedName>
    <definedName name="mwi">#REF!</definedName>
    <definedName name="mwp">#REF!</definedName>
    <definedName name="nei">#REF!</definedName>
    <definedName name="nep">#REF!</definedName>
    <definedName name="new">#REF!</definedName>
    <definedName name="nji">#REF!</definedName>
    <definedName name="njp">#REF!</definedName>
    <definedName name="nor">#REF!</definedName>
    <definedName name="nwi">#REF!</definedName>
    <definedName name="nwp">#REF!</definedName>
    <definedName name="nyi">#REF!</definedName>
    <definedName name="nyp">#REF!</definedName>
    <definedName name="ont">#REF!</definedName>
    <definedName name="ontai">#REF!</definedName>
    <definedName name="ontap">#REF!</definedName>
    <definedName name="orl">#REF!</definedName>
    <definedName name="orlai">#REF!</definedName>
    <definedName name="orlap">#REF!</definedName>
    <definedName name="pac">#REF!</definedName>
    <definedName name="pacii">#REF!</definedName>
    <definedName name="pacip">#REF!</definedName>
    <definedName name="pacsave">#REF!</definedName>
    <definedName name="por">#REF!</definedName>
    <definedName name="porti">#REF!</definedName>
    <definedName name="portp">#REF!</definedName>
    <definedName name="_xlnm.Print_Area" localSheetId="1">'PBM Deviations-Variations'!$A$1:$B$14</definedName>
    <definedName name="_xlnm.Print_Area" localSheetId="3">'PBM Proposed-Admin Fees'!$A$1:$C$55</definedName>
    <definedName name="_xlnm.Print_Area" localSheetId="2">'PBM Proposed-Geo Access'!$A$1:$B$22</definedName>
    <definedName name="_xlnm.Print_Area" localSheetId="0">'PBM Questionnaire'!$A$1:$C$117</definedName>
    <definedName name="_xlnm.Print_Titles" localSheetId="0">'PBM Questionnaire'!$1:$3</definedName>
    <definedName name="rxch">'[1]All Plans'!#REF!</definedName>
    <definedName name="rxee">'[1]All Plans'!#REF!</definedName>
    <definedName name="rxfa">'[1]All Plans'!#REF!</definedName>
    <definedName name="rxsp">'[1]All Plans'!#REF!</definedName>
    <definedName name="sci">#REF!</definedName>
    <definedName name="scott">#REF!</definedName>
    <definedName name="scp">#REF!</definedName>
    <definedName name="sei">#REF!</definedName>
    <definedName name="sep">#REF!</definedName>
    <definedName name="sinew">#REF!</definedName>
    <definedName name="sinew2">#REF!</definedName>
    <definedName name="siold">#REF!</definedName>
    <definedName name="smooth">#REF!</definedName>
    <definedName name="smooth1">#REF!</definedName>
    <definedName name="smooth2">#REF!</definedName>
    <definedName name="smooth3">#REF!</definedName>
    <definedName name="smooth4">#REF!</definedName>
    <definedName name="smooth5">#REF!</definedName>
    <definedName name="snw">#REF!</definedName>
    <definedName name="sou">#REF!</definedName>
    <definedName name="souti">#REF!</definedName>
    <definedName name="soutp">#REF!</definedName>
    <definedName name="sto">#REF!</definedName>
    <definedName name="stoci">#REF!</definedName>
    <definedName name="stocp">#REF!</definedName>
    <definedName name="sun">#REF!</definedName>
    <definedName name="sunei">#REF!</definedName>
    <definedName name="sunep">#REF!</definedName>
    <definedName name="swi">#REF!</definedName>
    <definedName name="swp">#REF!</definedName>
    <definedName name="swsave">#REF!</definedName>
    <definedName name="target">#REF!</definedName>
    <definedName name="TMUp">#REF!</definedName>
    <definedName name="totnew">#REF!</definedName>
    <definedName name="totold">#REF!</definedName>
    <definedName name="wes">#REF!</definedName>
    <definedName name="westi">#REF!</definedName>
    <definedName name="westp">#REF!</definedName>
    <definedName name="wic">#REF!</definedName>
    <definedName name="wichi">#REF!</definedName>
    <definedName name="wichp">#REF!</definedName>
  </definedNames>
  <calcPr calcId="145621"/>
</workbook>
</file>

<file path=xl/calcChain.xml><?xml version="1.0" encoding="utf-8"?>
<calcChain xmlns="http://schemas.openxmlformats.org/spreadsheetml/2006/main">
  <c r="A99" i="76" l="1"/>
  <c r="A59" i="76"/>
  <c r="A58" i="76"/>
  <c r="A9" i="76" l="1"/>
  <c r="A10" i="76" s="1"/>
  <c r="A11" i="76" s="1"/>
  <c r="A12" i="76" s="1"/>
  <c r="A13" i="76" s="1"/>
  <c r="A15" i="76" s="1"/>
  <c r="A16" i="76" s="1"/>
  <c r="A17" i="76" s="1"/>
  <c r="A18" i="76" s="1"/>
  <c r="A20" i="76" l="1"/>
  <c r="A21" i="76" s="1"/>
  <c r="A22" i="76" s="1"/>
  <c r="A24" i="76" s="1"/>
  <c r="A25" i="76" s="1"/>
  <c r="A27" i="76" s="1"/>
  <c r="A28" i="76" s="1"/>
  <c r="A29" i="76" s="1"/>
  <c r="A30" i="76" s="1"/>
  <c r="A31" i="76" s="1"/>
  <c r="A32" i="76" s="1"/>
  <c r="A33" i="76" s="1"/>
  <c r="A35" i="76" s="1"/>
  <c r="A36" i="76" s="1"/>
  <c r="A37" i="76" s="1"/>
  <c r="A38" i="76" s="1"/>
  <c r="A39" i="76" s="1"/>
  <c r="A40" i="76" s="1"/>
  <c r="A41" i="76" s="1"/>
  <c r="A42" i="76" s="1"/>
  <c r="A43" i="76" s="1"/>
  <c r="A44" i="76" s="1"/>
  <c r="A45" i="76" s="1"/>
  <c r="A47" i="76" s="1"/>
  <c r="A48" i="76" s="1"/>
  <c r="A49" i="76" s="1"/>
  <c r="A50" i="76" s="1"/>
  <c r="A51" i="76" s="1"/>
  <c r="A52" i="76" s="1"/>
  <c r="A53" i="76" s="1"/>
  <c r="A54" i="76" s="1"/>
  <c r="A55" i="76" s="1"/>
  <c r="A56" i="76" s="1"/>
  <c r="A57" i="76" s="1"/>
  <c r="A60" i="76" s="1"/>
  <c r="A61" i="76" l="1"/>
  <c r="A62" i="76" s="1"/>
  <c r="A63" i="76" s="1"/>
  <c r="A64" i="76" s="1"/>
  <c r="A65" i="76" s="1"/>
  <c r="A68" i="76" s="1"/>
  <c r="A70" i="76" s="1"/>
  <c r="A72" i="76" s="1"/>
  <c r="A74" i="76" s="1"/>
  <c r="A76" i="76" s="1"/>
  <c r="A78" i="76" s="1"/>
  <c r="A80" i="76" s="1"/>
  <c r="A82" i="76" s="1"/>
  <c r="A84" i="76" s="1"/>
  <c r="A86" i="76" s="1"/>
  <c r="A88" i="76" s="1"/>
  <c r="A90" i="76" s="1"/>
  <c r="A93" i="76" s="1"/>
  <c r="A94" i="76" s="1"/>
  <c r="A95" i="76" s="1"/>
  <c r="A96" i="76" s="1"/>
  <c r="A97" i="76" s="1"/>
  <c r="A98" i="76" s="1"/>
  <c r="A100" i="76" s="1"/>
  <c r="A101" i="76" s="1"/>
  <c r="A102" i="76" s="1"/>
  <c r="A103" i="76" s="1"/>
  <c r="A104" i="76" s="1"/>
  <c r="A105" i="76" s="1"/>
  <c r="A106" i="76" s="1"/>
  <c r="A107" i="76" s="1"/>
  <c r="A109" i="76" s="1"/>
  <c r="A110" i="76" s="1"/>
  <c r="A112" i="76" s="1"/>
  <c r="A113" i="76" s="1"/>
  <c r="A114" i="76" s="1"/>
  <c r="A115" i="76" s="1"/>
  <c r="A117" i="76" s="1"/>
  <c r="A119" i="76" s="1"/>
  <c r="A120" i="76" s="1"/>
  <c r="A121" i="76" s="1"/>
  <c r="A122" i="76" s="1"/>
  <c r="B1" i="145"/>
  <c r="B1" i="81" l="1"/>
</calcChain>
</file>

<file path=xl/sharedStrings.xml><?xml version="1.0" encoding="utf-8"?>
<sst xmlns="http://schemas.openxmlformats.org/spreadsheetml/2006/main" count="376" uniqueCount="202">
  <si>
    <t>Response</t>
  </si>
  <si>
    <t>The following questionnaire must be completed.</t>
  </si>
  <si>
    <t>Average distance to 2 providers for employees WITHOUT desired access</t>
  </si>
  <si>
    <t>Average distance to 2 providers for employees WITH desired access</t>
  </si>
  <si>
    <t># of Employees WITHOUT access</t>
  </si>
  <si>
    <t>% of Employee WITHOUT access</t>
  </si>
  <si>
    <t># of Employees WITH access</t>
  </si>
  <si>
    <t>% of Employee WITH access</t>
  </si>
  <si>
    <t>2 / 10</t>
  </si>
  <si>
    <t>X Providers within X Miles</t>
  </si>
  <si>
    <t># of Locations</t>
  </si>
  <si>
    <t># of Providers</t>
  </si>
  <si>
    <t>Providers</t>
  </si>
  <si>
    <t># of Employees / Zip Codes Evaluated</t>
  </si>
  <si>
    <t>Measurement</t>
  </si>
  <si>
    <t>General</t>
  </si>
  <si>
    <t>Reporting</t>
  </si>
  <si>
    <t>Other</t>
  </si>
  <si>
    <t>Please provide full detailed reports for the GEO access within your formal proposal.</t>
  </si>
  <si>
    <t>Pharmacies</t>
  </si>
  <si>
    <t>Organizational Strength</t>
  </si>
  <si>
    <t>Implementation Process</t>
  </si>
  <si>
    <t>Pharmacy Geo Access Results</t>
  </si>
  <si>
    <t>Please Select</t>
  </si>
  <si>
    <t>Yes</t>
  </si>
  <si>
    <t>No</t>
  </si>
  <si>
    <t>Claims Administration</t>
  </si>
  <si>
    <t xml:space="preserve">Please attach a sample of your Administrative Services Agreement. </t>
  </si>
  <si>
    <t>Please include samples of standard management/financial reports.</t>
  </si>
  <si>
    <t>What is the standard distribution frequency for each report provided?</t>
  </si>
  <si>
    <t>Less than 250</t>
  </si>
  <si>
    <t>251-500</t>
  </si>
  <si>
    <t>501-1000</t>
  </si>
  <si>
    <t>1001-1500</t>
  </si>
  <si>
    <t>1501 +</t>
  </si>
  <si>
    <t>Attached</t>
  </si>
  <si>
    <t>Not Attached</t>
  </si>
  <si>
    <t xml:space="preserve">What is the process for requesting ad hoc reports? </t>
  </si>
  <si>
    <t>Included in PEPM</t>
  </si>
  <si>
    <t>Do you have a specialized team that works with public entity employers?</t>
  </si>
  <si>
    <t>Describe how your systems are integrated, specifically related to enrollment, medical/referral/authorization, provider, contracts and claims.</t>
  </si>
  <si>
    <t>Clinical Programs</t>
  </si>
  <si>
    <t>Quantity Level Limits</t>
  </si>
  <si>
    <t>Quantity Per Duration Limits</t>
  </si>
  <si>
    <t>Step Therapy Program</t>
  </si>
  <si>
    <t>Are you able to administer limited network Rx plans?</t>
  </si>
  <si>
    <t>If so, is there an additional cost?</t>
  </si>
  <si>
    <t>How many clients do you currently have inforce in the state of Texas?</t>
  </si>
  <si>
    <t>How many clients do you currently have in Texas that are public entities?</t>
  </si>
  <si>
    <t>Additional Charge</t>
  </si>
  <si>
    <t>Weekly</t>
  </si>
  <si>
    <t>Monthly</t>
  </si>
  <si>
    <t>Quarterly</t>
  </si>
  <si>
    <t>Yearly</t>
  </si>
  <si>
    <t>Will the client receive 100% of the rebates?</t>
  </si>
  <si>
    <t>How often do you change your formulary?</t>
  </si>
  <si>
    <t>If so, what is the fee?</t>
  </si>
  <si>
    <t>Mandatory Generic program</t>
  </si>
  <si>
    <t>Annual Potential client savings</t>
  </si>
  <si>
    <t>Therapeutic Interchange</t>
  </si>
  <si>
    <t>OTC Switch Program</t>
  </si>
  <si>
    <t>Retrospective DUR</t>
  </si>
  <si>
    <t>Concurrent DUR</t>
  </si>
  <si>
    <t>Prior Authorization</t>
  </si>
  <si>
    <t>Disease Management Programs</t>
  </si>
  <si>
    <t>Additional Client Recommendations</t>
  </si>
  <si>
    <t>How many MAC lists do you utilize?</t>
  </si>
  <si>
    <t>Pass Through of 100% of ALL Pharmaceutical Manufacturer Revenue</t>
  </si>
  <si>
    <t>The PBM agrees to pass through to the client any and all pharmaceutical manufacturer revenue that the client’s specialty pharmacy utilization enables the PBM to earn.</t>
  </si>
  <si>
    <t>The PBM agrees to provide dose optimization and consolidation programs, where appropriate.</t>
  </si>
  <si>
    <t>Plan Management &amp; Consumer Engagement</t>
  </si>
  <si>
    <t>The PBM agrees to allow customization or modification of the client’s formulary or preferred drug list (PDL) at the client’s discretion (with the understanding that such modifications may impact minimum rebate pricing guarantees).</t>
  </si>
  <si>
    <t>Comprehensive Audit &amp; Disclosure Rights</t>
  </si>
  <si>
    <t>The PBM agrees not to limit the client’s selection of an auditor to a list of specific firms.  However, language specifying “mutually agreeable” selection of an audit firm is permissible.</t>
  </si>
  <si>
    <t>The PBM agrees to allow a client to self-audit (conduct an audit without using a third-party audit firm) as long as there is an established “Business Controls” area within the specific Groups organization, and there is no clear conflict of interest inherent in a self-audit.</t>
  </si>
  <si>
    <t>Other Relevant Contracting Considerations</t>
  </si>
  <si>
    <t>The PBM agrees that the financial guarantees that the PBM provide to the client will each function on an independent basis, and that the PBM will not use an overage from one guarantee (i.e. generic mail order discount) to offset a shortfall from another guarantee (i.e. brand mail order discount).</t>
  </si>
  <si>
    <t>Medication Adherence Notification Program</t>
  </si>
  <si>
    <t>PHARMACY QUESTIONNAIRE</t>
  </si>
  <si>
    <t>Vendor Name</t>
  </si>
  <si>
    <t>Will you have an onsite representative available for annual open enrollment meetings as requested by the client?</t>
  </si>
  <si>
    <t>Specialty Pharmacy Transparency (Required)</t>
  </si>
  <si>
    <t>Agreed</t>
  </si>
  <si>
    <t>Do Not Agree - See Deviations Page</t>
  </si>
  <si>
    <t>Please Select the Appropiate Category for each Deviation / Variation</t>
  </si>
  <si>
    <t>Deviation / Variation</t>
  </si>
  <si>
    <t>Medical, SPD, Rx, Other</t>
  </si>
  <si>
    <t>Contract Terms</t>
  </si>
  <si>
    <t>Rx Pricing</t>
  </si>
  <si>
    <t>Proposed PBM-- Deviations/Variations</t>
  </si>
  <si>
    <t>Confirmed</t>
  </si>
  <si>
    <t>Not Confirmed</t>
  </si>
  <si>
    <r>
      <t>Confirm that you have reviewed the Pharmacy SPD and can administer all benefits, programs, limits and exclusions as stipulated in the document.  (</t>
    </r>
    <r>
      <rPr>
        <b/>
        <sz val="9"/>
        <color indexed="8"/>
        <rFont val="Arial"/>
        <family val="2"/>
      </rPr>
      <t>Note -</t>
    </r>
    <r>
      <rPr>
        <sz val="9"/>
        <color indexed="8"/>
        <rFont val="Arial"/>
        <family val="2"/>
      </rPr>
      <t xml:space="preserve"> </t>
    </r>
    <r>
      <rPr>
        <b/>
        <sz val="9"/>
        <color indexed="8"/>
        <rFont val="Arial"/>
        <family val="2"/>
      </rPr>
      <t>If you cannot accommodate a benefit, program, limit or exclusion please list it out specifically on the Deviations-Variations tab.)</t>
    </r>
  </si>
  <si>
    <t>Do you have any benefits, programs, limits or exclusions that you cannot accommodate and will be adding to the Deviations-Variations tab?</t>
  </si>
  <si>
    <t>SPD</t>
  </si>
  <si>
    <t>Please describe your approach to the programs below, and indicate potential cost savings to the client.  Note - Please see the tab labeled " PBM - Clinical Programs" to see the programs currently in place for the City</t>
  </si>
  <si>
    <t>The PBM agrees to provide case management for critical disease states (as designated by mutual agreement between the client and the PBM), and will agree not to build the cost of these programs into drug ingredient cost.</t>
  </si>
  <si>
    <t>Do you agree to provide disease specific fill rates on medications?</t>
  </si>
  <si>
    <t>Please attach a copy of MAC list(s) proposed for this client.</t>
  </si>
  <si>
    <t>What are the potential estimated savings by implementing a limited network for this client?</t>
  </si>
  <si>
    <t>The PBM agrees to meet with the client on a quarterly basis and provide reporting on Rx trends, fill rates, cost saving opportunities and updates on the care management.</t>
  </si>
  <si>
    <t>The PBM agrees to provide complete claims data files to the client or their designated consultant or third-party provider upon the client’s request, including all financial data fields (Undiscounted AWP, Discounted Ingredient Cost, Billed Amount, Dispensing Fee and, if available, POS Rebates and Wholesale Acquisition Cost).</t>
  </si>
  <si>
    <t>The PBM agrees to completely disclose to the client any other revenue received directly or indirectly from pharmaceutical manufacturers that can not be attributed to specific client utilization.  The PBM agrees that this disclosure will occur quarterly.</t>
  </si>
  <si>
    <t>Will the client have a dedicated claims analyst that the client's HR team can contact with questions?</t>
  </si>
  <si>
    <t>Please attach a sample of your monthly Executive summary report.</t>
  </si>
  <si>
    <t>Do you agree to have a quarterly meeting with the client and provide actionable information based on the claims activity?</t>
  </si>
  <si>
    <t>Do you require the customer to have an imprest balance?</t>
  </si>
  <si>
    <t>Do you agree to allow the client to send a weekly ACH transfer or a check for the claims?</t>
  </si>
  <si>
    <t>Do you have a mail order program?</t>
  </si>
  <si>
    <t>Are you able to accommodate a plan design that allows 90 day retail at any pharmacy location?</t>
  </si>
  <si>
    <t>Are you able to send a monthly claims file to the medical carrier for the purposes of Care management and integrating the Rx claims in the maximum out of pocket maximum?</t>
  </si>
  <si>
    <t>Employer / Employee Websites</t>
  </si>
  <si>
    <t>Outline how you assist employees in choosing a low cost pharmacy alternative.</t>
  </si>
  <si>
    <t>Are you able to set up your plan with zero dollar logic?  For example, we are looking for a plan that will adjudicate a claim at a lower price than the plan's copay IF the cost of that drug is less than the actual plan copay.</t>
  </si>
  <si>
    <t>What are your customer service hours of operation?</t>
  </si>
  <si>
    <t>Transparency Pricing</t>
  </si>
  <si>
    <t>How is the effectiveness of the treatment monitored?</t>
  </si>
  <si>
    <t>Are proactive refill reminders offered?</t>
  </si>
  <si>
    <t>How is shipping managed/monitored?</t>
  </si>
  <si>
    <t>How is care coordinated with physicians?</t>
  </si>
  <si>
    <t>What kind of adherence and persistence outreach is performed?</t>
  </si>
  <si>
    <t>How is insurance, including reimbursement and copay assistance handled?</t>
  </si>
  <si>
    <t>What types of Clincal pathways are in place?</t>
  </si>
  <si>
    <t>How are speciality products selected?</t>
  </si>
  <si>
    <t>Are you nationally accredited?</t>
  </si>
  <si>
    <t>Does the pharmacy only focus on specialty?</t>
  </si>
  <si>
    <t>Specialty Pharmacy Management</t>
  </si>
  <si>
    <t>Is First In First Out (FIFO) pricing practiced?</t>
  </si>
  <si>
    <t>Is there a pharmacist available 24/7 for questions?</t>
  </si>
  <si>
    <t>How do you manage adherence and mitigate drug waste?</t>
  </si>
  <si>
    <t>The PBM agrees to charge a client no more than the acquisition cost of drugs at the specialty mail order pharmacy, plus a dispensing fee.  Any retail claims for specialty pharmacy shall be adjudicated under the same logic as the traditional retail pricing agreed upon in the Retail Network certification requirements.  This protocol does not include any commitments as it pertains to specialty products dispensed and billed under the medical plan or home infusion benefit.</t>
  </si>
  <si>
    <t>What kind of ongoing disease education is available?</t>
  </si>
  <si>
    <t>What Prescriber support services are available?</t>
  </si>
  <si>
    <t>The PBM agrees to grant the client full rights to audit their pharmacy claims utilization data, contracts and arrangements with retail network pharmacies, contracts and arrangements with pharmaceutical manufacturers, PBM revenue streams tied to client spending, and clinical criteria for utilization management programs.</t>
  </si>
  <si>
    <t xml:space="preserve">Describe how you will actively manage the pharmacy claims for this client.  Our goal is that the PBM will provide a proactive approach to replacing high cost drugs and highly utilized drugs with generic alternatives.  This approach should include sending an email or setting up a call with the client to discuss the options available.   </t>
  </si>
  <si>
    <t>ABC Company</t>
  </si>
  <si>
    <t>PBM carriers are required to respond to all requests for information contained in this questionnaire.  This questionnaire will be scored; therefore, it is necessary that you provide concise answers.  Your responses to the questions should be based on your current proven capabilities.  Should there be instances where certain questions are not applicable to your organization or its operations, please indicate this.  If you are selected to administer this plan, your responses to the questionnaire will be considered part of your contractual responsibilities.  You are also requested to return the indicated exhibits as part of your proposal.</t>
  </si>
  <si>
    <r>
      <t xml:space="preserve">The client is soliciting a </t>
    </r>
    <r>
      <rPr>
        <b/>
        <sz val="10"/>
        <color indexed="8"/>
        <rFont val="Arial"/>
        <family val="2"/>
      </rPr>
      <t>Transparent</t>
    </r>
    <r>
      <rPr>
        <sz val="10"/>
        <color indexed="8"/>
        <rFont val="Arial"/>
        <family val="2"/>
      </rPr>
      <t xml:space="preserve"> Rx Pricing model.  Is your proposal transparent?  
</t>
    </r>
    <r>
      <rPr>
        <sz val="10"/>
        <rFont val="Arial"/>
        <family val="2"/>
      </rPr>
      <t xml:space="preserve">         </t>
    </r>
  </si>
  <si>
    <t>The PBM agrees to pass through to the client 100% of any and all formulary rebates, market-share rebates, and other rebate revenue that the client’s utilization enables the PBM to earn.</t>
  </si>
  <si>
    <t>The PBM agrees to pass through to the client 100% of any and all rebate administrative fees/credits that the client’s utilization enables the PBM to earn.</t>
  </si>
  <si>
    <t>The PBM agrees to pass through to the client 100% of any and all data aggregation payments or data sale revenue that the client’s utilization enables the PBM to earn, or to allow client to opt-out of these programs.</t>
  </si>
  <si>
    <t>The PBM agrees to pass through to the client 100% of any and all pharmaceutical manufacturer revenue associated with compliance and adherence programs that the client’s utilization enables the PBM to earn, or to allow client to opt-out of these programs.</t>
  </si>
  <si>
    <t>Pass Through of 100% of ALL Pharmaceutical Manufacturer Revenue (Required)</t>
  </si>
  <si>
    <t>Will you peform a pre-implementation claims audit of the system and share the results with the client before accepting claims?</t>
  </si>
  <si>
    <t>The PBM agrees to notify the client of any drug, including speciality drugs over $5,000 per script within ONE BUSINESS WEEK of being dispensed.  The PBM will contact the client notifying them of the type of drug, alternative options, if it is an FDA approved drug and if any outreach to the individual has occured.  The overall goal is to ensure that there is active management of the client's pharmacy claims.</t>
  </si>
  <si>
    <t>Do you agree to send standard reports, including enrollment, utilization and large claims, on a monthly basis to both the client and the consultant?</t>
  </si>
  <si>
    <r>
      <t xml:space="preserve">Do you agree to send a monthly </t>
    </r>
    <r>
      <rPr>
        <b/>
        <sz val="9"/>
        <color indexed="8"/>
        <rFont val="Arial"/>
        <family val="2"/>
      </rPr>
      <t>claims file</t>
    </r>
    <r>
      <rPr>
        <sz val="9"/>
        <color indexed="8"/>
        <rFont val="Arial"/>
        <family val="2"/>
      </rPr>
      <t xml:space="preserve"> to the consultant and a 3rd party? If so, please include this cost on the Pricing Spreadsheet</t>
    </r>
  </si>
  <si>
    <r>
      <t xml:space="preserve">Do you agree to send a monthly </t>
    </r>
    <r>
      <rPr>
        <b/>
        <sz val="9"/>
        <color indexed="8"/>
        <rFont val="Arial"/>
        <family val="2"/>
      </rPr>
      <t>Executive summary</t>
    </r>
    <r>
      <rPr>
        <sz val="9"/>
        <color indexed="8"/>
        <rFont val="Arial"/>
        <family val="2"/>
      </rPr>
      <t xml:space="preserve"> to the client?  This should at least include: Rolling trend, top 10 drugs by spend, top 10 drugs by utilization, maintenance drug fill rates, and generic utilization.</t>
    </r>
  </si>
  <si>
    <t>Is there a fee charged for ad hoc reports?</t>
  </si>
  <si>
    <t>What is the standard turn around time for ad hoc reports?</t>
  </si>
  <si>
    <t>Who administers your mail order pharmacy program?</t>
  </si>
  <si>
    <t>Describe how your specialty drug program works and how you are able to lower costs?</t>
  </si>
  <si>
    <t>What is the name of your primary network?</t>
  </si>
  <si>
    <t>Please attach a copy of your formulary list.</t>
  </si>
  <si>
    <t>At what frequency will the client receive rebate checks?</t>
  </si>
  <si>
    <t>Please provide a demo website and password for the member website where employees can go to price and order their drugs.</t>
  </si>
  <si>
    <t>Please provide an demo website and password for the employer website, where the employer can go to retrieve reports, enter eligibility, and answer general questions.</t>
  </si>
  <si>
    <t>Please note that you must include this information in the following requested formats in order for your quote to be considered.  Enter ONLY the networks that are included in your quoted rates.</t>
  </si>
  <si>
    <t>If offering options, please add in additional columns and clearly label them.</t>
  </si>
  <si>
    <t>For any benefits or terms from the Questionairre that you cannot duplicate or administer, please indicate on this tab.  Please clearly note the differences.</t>
  </si>
  <si>
    <t>Answers should not exceed the allotted space within the cell(s) provided.  DO NOT add extra rows/columns.  Additional information in carrier format may be submitted if a carrier would like to include more detailed information.</t>
  </si>
  <si>
    <t>Please note that you must complete fee information in the following requested format in order for your quote to be considered. Enter only those elements that are included in your quoted fees.</t>
  </si>
  <si>
    <t>Pricing - Annualized</t>
  </si>
  <si>
    <t>Year 1</t>
  </si>
  <si>
    <t>Projected Paid Claims</t>
  </si>
  <si>
    <t>Electronic Reporting – Full Access at Highest Level</t>
  </si>
  <si>
    <t>Outbound Data Feeds- up to 2 Third Parties</t>
  </si>
  <si>
    <t>Set-up Charges</t>
  </si>
  <si>
    <t>Additional Fees - Describe</t>
  </si>
  <si>
    <t>Rate Guarantee</t>
  </si>
  <si>
    <t xml:space="preserve">Clinical Savings Programs- Cost per program annualized  
</t>
  </si>
  <si>
    <t>Quantity Limits</t>
  </si>
  <si>
    <t>Medication Adherance with Dr. Notification</t>
  </si>
  <si>
    <t>Mandatory Generic Program</t>
  </si>
  <si>
    <t xml:space="preserve">Contractual Components </t>
  </si>
  <si>
    <t>Retail</t>
  </si>
  <si>
    <t>Brand Name Formulary:</t>
  </si>
  <si>
    <t>AWP -</t>
  </si>
  <si>
    <t xml:space="preserve">      </t>
  </si>
  <si>
    <t>Brand Name Non-Formulary:</t>
  </si>
  <si>
    <t>Brand Dispensing Fee</t>
  </si>
  <si>
    <t>Generic:</t>
  </si>
  <si>
    <t>MAC Pricing or AWP -</t>
  </si>
  <si>
    <t>Generic Dispensing Fee</t>
  </si>
  <si>
    <t>Admin Fee</t>
  </si>
  <si>
    <t>Confirm if AWP is pre or post</t>
  </si>
  <si>
    <t>Pre-AWP</t>
  </si>
  <si>
    <t>Post-AWP</t>
  </si>
  <si>
    <t>Narrow Retail Network (if available)</t>
  </si>
  <si>
    <t>Mail Order</t>
  </si>
  <si>
    <t>Rebates</t>
  </si>
  <si>
    <t>Estimated rebate per script based on current plan design and utilization</t>
  </si>
  <si>
    <t>Specialty</t>
  </si>
  <si>
    <t>Specialty (Indicate if AWP discount is projected or guaranteed.</t>
  </si>
  <si>
    <t>Projected</t>
  </si>
  <si>
    <t>Guaranteed</t>
  </si>
  <si>
    <t>Implementation Credit</t>
  </si>
  <si>
    <t>PBM agrees to an Implementation Credit of $5 per subscriber (Yes/No)</t>
  </si>
  <si>
    <t>Annual Wellness/Communication Credit</t>
  </si>
  <si>
    <t>PBM agrees to provide to client a $5,000 Wellness/Communications credit annually for use in communicating and promoting plan features, clinical programs,  and open enrollment initiatives (Yes/No)</t>
  </si>
  <si>
    <t>File Feed</t>
  </si>
  <si>
    <t>PBM cost to send a file feed to the medical carrier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</si>
</sst>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0;\-#,##0;&quot;-&quot;"/>
    <numFmt numFmtId="168" formatCode=";;;"/>
    <numFmt numFmtId="169" formatCode="m/d/yy;@"/>
    <numFmt numFmtId="170" formatCode="0.00_)"/>
    <numFmt numFmtId="171" formatCode="mmmm\ yyyy"/>
    <numFmt numFmtId="172" formatCode="General_)"/>
    <numFmt numFmtId="173" formatCode="mm/dd/yy"/>
    <numFmt numFmtId="174" formatCode="0.00000&quot;  &quot;"/>
    <numFmt numFmtId="175" formatCode="0.0%"/>
    <numFmt numFmtId="176" formatCode="#,##0.0"/>
    <numFmt numFmtId="177" formatCode="0.000%"/>
    <numFmt numFmtId="178" formatCode="#,##0.000"/>
    <numFmt numFmtId="179" formatCode="&quot;£&quot;#,##0.00;\-&quot;£&quot;#,##0.00"/>
  </numFmts>
  <fonts count="102" x14ac:knownFonts="1">
    <font>
      <sz val="10"/>
      <name val="Arial"/>
      <family val="2"/>
    </font>
    <font>
      <sz val="11"/>
      <color theme="1"/>
      <name val="Tahoma"/>
      <family val="2"/>
    </font>
    <font>
      <sz val="11"/>
      <color theme="1"/>
      <name val="Tahoma"/>
      <family val="2"/>
    </font>
    <font>
      <sz val="11"/>
      <color theme="1"/>
      <name val="Tahoma"/>
      <family val="2"/>
    </font>
    <font>
      <sz val="11"/>
      <color indexed="8"/>
      <name val="Tahoma"/>
      <family val="2"/>
    </font>
    <font>
      <sz val="10"/>
      <name val="Arial"/>
      <family val="2"/>
    </font>
    <font>
      <sz val="10"/>
      <color indexed="62"/>
      <name val="Arial"/>
      <family val="2"/>
    </font>
    <font>
      <sz val="8"/>
      <color indexed="8"/>
      <name val="Tahoma"/>
      <family val="2"/>
    </font>
    <font>
      <sz val="10"/>
      <color indexed="8"/>
      <name val="Arial"/>
      <family val="2"/>
    </font>
    <font>
      <sz val="10"/>
      <name val="Arial"/>
      <family val="2"/>
    </font>
    <font>
      <sz val="8"/>
      <name val="Tahoma"/>
      <family val="2"/>
    </font>
    <font>
      <u/>
      <sz val="10"/>
      <color indexed="12"/>
      <name val="Arial"/>
      <family val="2"/>
    </font>
    <font>
      <b/>
      <sz val="8"/>
      <name val="Tahoma"/>
      <family val="2"/>
    </font>
    <font>
      <sz val="9"/>
      <color indexed="12"/>
      <name val="Helvetica"/>
      <family val="2"/>
    </font>
    <font>
      <sz val="11"/>
      <color theme="1"/>
      <name val="Tahoma"/>
      <family val="2"/>
    </font>
    <font>
      <sz val="11"/>
      <color theme="1"/>
      <name val="Calibri"/>
      <family val="2"/>
      <scheme val="minor"/>
    </font>
    <font>
      <sz val="9"/>
      <color indexed="12"/>
      <name val="Helvetica"/>
      <family val="2"/>
    </font>
    <font>
      <sz val="10"/>
      <name val="Tahoma"/>
      <family val="2"/>
    </font>
    <font>
      <sz val="10"/>
      <name val="Times New Roman"/>
      <family val="1"/>
    </font>
    <font>
      <sz val="11"/>
      <color indexed="9"/>
      <name val="Tahoma"/>
      <family val="2"/>
    </font>
    <font>
      <sz val="9"/>
      <name val="Tahoma"/>
      <family val="2"/>
    </font>
    <font>
      <b/>
      <sz val="9"/>
      <color indexed="9"/>
      <name val="Tahoma"/>
      <family val="2"/>
    </font>
    <font>
      <b/>
      <sz val="9"/>
      <name val="Tahoma"/>
      <family val="2"/>
    </font>
    <font>
      <sz val="11"/>
      <color indexed="20"/>
      <name val="Tahoma"/>
      <family val="2"/>
    </font>
    <font>
      <b/>
      <sz val="10"/>
      <color indexed="9"/>
      <name val="Times New Roman"/>
      <family val="1"/>
    </font>
    <font>
      <b/>
      <sz val="8"/>
      <color indexed="9"/>
      <name val="Times New Roman"/>
      <family val="1"/>
    </font>
    <font>
      <sz val="9"/>
      <color indexed="12"/>
      <name val="Helv"/>
    </font>
    <font>
      <b/>
      <sz val="11"/>
      <color indexed="52"/>
      <name val="Tahoma"/>
      <family val="2"/>
    </font>
    <font>
      <sz val="9"/>
      <color indexed="9"/>
      <name val="Tahoma"/>
      <family val="2"/>
    </font>
    <font>
      <b/>
      <sz val="11"/>
      <color indexed="9"/>
      <name val="Tahoma"/>
      <family val="2"/>
    </font>
    <font>
      <sz val="11"/>
      <color indexed="8"/>
      <name val="Calibri"/>
      <family val="2"/>
    </font>
    <font>
      <sz val="11"/>
      <name val="Book Antiqua"/>
      <family val="1"/>
    </font>
    <font>
      <sz val="12"/>
      <name val="Times New Roman"/>
      <family val="1"/>
    </font>
    <font>
      <sz val="12"/>
      <name val="Helv"/>
    </font>
    <font>
      <sz val="10"/>
      <name val="Helv"/>
    </font>
    <font>
      <sz val="10"/>
      <name val="MS Serif"/>
      <family val="1"/>
    </font>
    <font>
      <sz val="10"/>
      <name val="MS Sans Serif"/>
      <family val="2"/>
    </font>
    <font>
      <sz val="10"/>
      <color indexed="16"/>
      <name val="MS Serif"/>
      <family val="1"/>
    </font>
    <font>
      <i/>
      <sz val="11"/>
      <color indexed="23"/>
      <name val="Tahoma"/>
      <family val="2"/>
    </font>
    <font>
      <b/>
      <sz val="10"/>
      <name val="Tahoma"/>
      <family val="2"/>
    </font>
    <font>
      <b/>
      <sz val="10"/>
      <color indexed="9"/>
      <name val="Tahoma"/>
      <family val="2"/>
    </font>
    <font>
      <sz val="11"/>
      <name val="Tahoma"/>
      <family val="2"/>
    </font>
    <font>
      <b/>
      <sz val="11"/>
      <name val="Tahoma"/>
      <family val="2"/>
    </font>
    <font>
      <sz val="11"/>
      <color indexed="17"/>
      <name val="Tahoma"/>
      <family val="2"/>
    </font>
    <font>
      <b/>
      <sz val="12"/>
      <name val="Helv"/>
    </font>
    <font>
      <b/>
      <sz val="12"/>
      <name val="Arial"/>
      <family val="2"/>
    </font>
    <font>
      <b/>
      <sz val="15"/>
      <color indexed="56"/>
      <name val="Tahoma"/>
      <family val="2"/>
    </font>
    <font>
      <b/>
      <sz val="13"/>
      <color indexed="56"/>
      <name val="Tahoma"/>
      <family val="2"/>
    </font>
    <font>
      <b/>
      <sz val="11"/>
      <color indexed="56"/>
      <name val="Tahoma"/>
      <family val="2"/>
    </font>
    <font>
      <u/>
      <sz val="10"/>
      <color theme="10"/>
      <name val="Arial"/>
      <family val="2"/>
    </font>
    <font>
      <sz val="11"/>
      <color indexed="62"/>
      <name val="Tahoma"/>
      <family val="2"/>
    </font>
    <font>
      <sz val="11"/>
      <color indexed="52"/>
      <name val="Tahoma"/>
      <family val="2"/>
    </font>
    <font>
      <sz val="11"/>
      <color indexed="60"/>
      <name val="Tahoma"/>
      <family val="2"/>
    </font>
    <font>
      <b/>
      <i/>
      <sz val="16"/>
      <name val="Helv"/>
    </font>
    <font>
      <sz val="12"/>
      <name val="Arial"/>
      <family val="2"/>
    </font>
    <font>
      <sz val="10"/>
      <color theme="1"/>
      <name val="Arial"/>
      <family val="2"/>
    </font>
    <font>
      <sz val="9"/>
      <color indexed="8"/>
      <name val="Tahoma"/>
      <family val="2"/>
    </font>
    <font>
      <b/>
      <sz val="11"/>
      <color indexed="63"/>
      <name val="Tahoma"/>
      <family val="2"/>
    </font>
    <font>
      <b/>
      <sz val="10"/>
      <color indexed="8"/>
      <name val="Arial Narrow"/>
      <family val="2"/>
    </font>
    <font>
      <sz val="10"/>
      <color indexed="8"/>
      <name val="MS Sans Serif"/>
      <family val="2"/>
    </font>
    <font>
      <sz val="8"/>
      <name val="Helv"/>
    </font>
    <font>
      <b/>
      <sz val="8"/>
      <color indexed="8"/>
      <name val="Helv"/>
    </font>
    <font>
      <b/>
      <sz val="11"/>
      <color indexed="8"/>
      <name val="Tahoma"/>
      <family val="2"/>
    </font>
    <font>
      <sz val="11"/>
      <color indexed="10"/>
      <name val="Tahoma"/>
      <family val="2"/>
    </font>
    <font>
      <u/>
      <sz val="10"/>
      <color indexed="12"/>
      <name val="Helvetica"/>
      <family val="2"/>
    </font>
    <font>
      <sz val="10"/>
      <color indexed="62"/>
      <name val="Tahoma"/>
      <family val="2"/>
    </font>
    <font>
      <sz val="8"/>
      <name val="Arial"/>
      <family val="2"/>
    </font>
    <font>
      <b/>
      <sz val="10"/>
      <name val="Arial"/>
      <family val="2"/>
    </font>
    <font>
      <b/>
      <sz val="10"/>
      <color indexed="8"/>
      <name val="Arial"/>
      <family val="2"/>
    </font>
    <font>
      <sz val="10"/>
      <color rgb="FFFF0000"/>
      <name val="Arial"/>
      <family val="2"/>
    </font>
    <font>
      <sz val="8"/>
      <color indexed="8"/>
      <name val="Arial"/>
      <family val="2"/>
    </font>
    <font>
      <sz val="8"/>
      <color indexed="62"/>
      <name val="Arial"/>
      <family val="2"/>
    </font>
    <font>
      <b/>
      <sz val="8"/>
      <color indexed="8"/>
      <name val="Arial"/>
      <family val="2"/>
    </font>
    <font>
      <b/>
      <sz val="8"/>
      <color theme="0"/>
      <name val="Arial"/>
      <family val="2"/>
    </font>
    <font>
      <b/>
      <sz val="10"/>
      <color theme="1"/>
      <name val="Arial"/>
      <family val="2"/>
    </font>
    <font>
      <sz val="9"/>
      <color indexed="8"/>
      <name val="Arial"/>
      <family val="2"/>
    </font>
    <font>
      <sz val="9"/>
      <color rgb="FF000000"/>
      <name val="Arial"/>
      <family val="2"/>
    </font>
    <font>
      <sz val="8"/>
      <color theme="0"/>
      <name val="Arial"/>
      <family val="2"/>
    </font>
    <font>
      <b/>
      <sz val="9"/>
      <color indexed="8"/>
      <name val="Arial"/>
      <family val="2"/>
    </font>
    <font>
      <sz val="9"/>
      <color rgb="FF663300"/>
      <name val="Arial"/>
      <family val="2"/>
    </font>
    <font>
      <b/>
      <sz val="10"/>
      <color theme="0"/>
      <name val="Arial"/>
      <family val="2"/>
    </font>
    <font>
      <sz val="10"/>
      <color theme="0"/>
      <name val="Arial"/>
      <family val="2"/>
    </font>
    <font>
      <b/>
      <sz val="10"/>
      <color theme="0"/>
      <name val="Tahoma"/>
      <family val="2"/>
    </font>
    <font>
      <sz val="10"/>
      <color theme="0"/>
      <name val="Tahoma"/>
      <family val="2"/>
    </font>
    <font>
      <b/>
      <sz val="11"/>
      <color theme="0"/>
      <name val="Arial"/>
      <family val="2"/>
    </font>
    <font>
      <b/>
      <sz val="12"/>
      <color theme="0"/>
      <name val="Arial"/>
      <family val="2"/>
    </font>
    <font>
      <b/>
      <sz val="11"/>
      <color theme="0"/>
      <name val="Tahoma"/>
      <family val="2"/>
    </font>
    <font>
      <b/>
      <u/>
      <sz val="12"/>
      <color indexed="8"/>
      <name val="Arial"/>
      <family val="2"/>
    </font>
    <font>
      <b/>
      <sz val="12"/>
      <color indexed="8"/>
      <name val="Arial"/>
      <family val="2"/>
    </font>
    <font>
      <sz val="11"/>
      <color rgb="FFFF0000"/>
      <name val="Arial"/>
      <family val="2"/>
    </font>
    <font>
      <b/>
      <u/>
      <sz val="10"/>
      <color indexed="8"/>
      <name val="Tahoma"/>
      <family val="2"/>
    </font>
    <font>
      <sz val="8"/>
      <color theme="0"/>
      <name val="Tahoma"/>
      <family val="2"/>
    </font>
    <font>
      <sz val="10"/>
      <color indexed="8"/>
      <name val="Tahoma"/>
      <family val="2"/>
    </font>
    <font>
      <b/>
      <sz val="10"/>
      <color theme="1"/>
      <name val="Tahoma"/>
      <family val="2"/>
    </font>
    <font>
      <sz val="8"/>
      <color theme="1"/>
      <name val="Arial"/>
      <family val="2"/>
    </font>
    <font>
      <b/>
      <sz val="10"/>
      <color indexed="8"/>
      <name val="Tahoma"/>
      <family val="2"/>
    </font>
    <font>
      <sz val="10"/>
      <color theme="1"/>
      <name val="Tahoma"/>
      <family val="2"/>
    </font>
    <font>
      <sz val="8"/>
      <color theme="1"/>
      <name val="Tahoma"/>
      <family val="2"/>
    </font>
    <font>
      <b/>
      <sz val="8"/>
      <color theme="1"/>
      <name val="Tahoma"/>
      <family val="2"/>
    </font>
    <font>
      <b/>
      <sz val="14"/>
      <color indexed="12"/>
      <name val="Helv"/>
    </font>
    <font>
      <sz val="7"/>
      <name val="Small Fonts"/>
      <family val="2"/>
    </font>
    <font>
      <sz val="11"/>
      <color theme="1"/>
      <name val="Calibri"/>
      <family val="2"/>
    </font>
  </fonts>
  <fills count="43">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bgColor indexed="64"/>
      </patternFill>
    </fill>
    <fill>
      <patternFill patternType="solid">
        <fgColor indexed="12"/>
        <bgColor indexed="64"/>
      </patternFill>
    </fill>
    <fill>
      <patternFill patternType="solid">
        <fgColor indexed="22"/>
      </patternFill>
    </fill>
    <fill>
      <patternFill patternType="solid">
        <fgColor indexed="55"/>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11"/>
        <bgColor indexed="64"/>
      </patternFill>
    </fill>
    <fill>
      <patternFill patternType="solid">
        <fgColor indexed="14"/>
        <bgColor indexed="64"/>
      </patternFill>
    </fill>
    <fill>
      <patternFill patternType="solid">
        <fgColor indexed="43"/>
        <bgColor indexed="64"/>
      </patternFill>
    </fill>
    <fill>
      <patternFill patternType="lightGray">
        <fgColor indexed="8"/>
      </patternFill>
    </fill>
    <fill>
      <patternFill patternType="solid">
        <fgColor indexed="43"/>
      </patternFill>
    </fill>
    <fill>
      <patternFill patternType="solid">
        <fgColor indexed="26"/>
      </patternFill>
    </fill>
    <fill>
      <patternFill patternType="solid">
        <fgColor rgb="FFF7D985"/>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indexed="9"/>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indexed="26"/>
        <bgColor indexed="64"/>
      </patternFill>
    </fill>
  </fills>
  <borders count="4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55"/>
      </right>
      <top/>
      <bottom/>
      <diagonal/>
    </border>
    <border>
      <left style="thin">
        <color indexed="55"/>
      </left>
      <right/>
      <top style="thin">
        <color indexed="55"/>
      </top>
      <bottom style="thin">
        <color indexed="55"/>
      </bottom>
      <diagonal/>
    </border>
    <border>
      <left/>
      <right/>
      <top style="thin">
        <color indexed="55"/>
      </top>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style="thin">
        <color indexed="8"/>
      </left>
      <right/>
      <top style="thin">
        <color indexed="8"/>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5"/>
      </left>
      <right/>
      <top style="thin">
        <color indexed="55"/>
      </top>
      <bottom/>
      <diagonal/>
    </border>
    <border>
      <left/>
      <right style="thin">
        <color indexed="55"/>
      </right>
      <top style="thin">
        <color indexed="55"/>
      </top>
      <bottom/>
      <diagonal/>
    </border>
    <border>
      <left style="thin">
        <color indexed="55"/>
      </left>
      <right/>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55"/>
      </top>
      <bottom style="thin">
        <color indexed="64"/>
      </bottom>
      <diagonal/>
    </border>
    <border>
      <left/>
      <right/>
      <top/>
      <bottom style="thin">
        <color indexed="55"/>
      </bottom>
      <diagonal/>
    </border>
    <border>
      <left/>
      <right/>
      <top style="double">
        <color indexed="8"/>
      </top>
      <bottom style="double">
        <color indexed="8"/>
      </bottom>
      <diagonal/>
    </border>
  </borders>
  <cellStyleXfs count="4880">
    <xf numFmtId="0" fontId="0" fillId="0" borderId="0"/>
    <xf numFmtId="0" fontId="13" fillId="0" borderId="0" applyNumberFormat="0" applyFill="0" applyBorder="0" applyAlignment="0" applyProtection="0">
      <alignment horizontal="right"/>
    </xf>
    <xf numFmtId="44" fontId="4" fillId="0" borderId="0" applyFont="0" applyFill="0" applyBorder="0" applyAlignment="0" applyProtection="0"/>
    <xf numFmtId="0" fontId="5" fillId="0" borderId="0"/>
    <xf numFmtId="0" fontId="5" fillId="0" borderId="0"/>
    <xf numFmtId="0" fontId="5" fillId="0" borderId="0"/>
    <xf numFmtId="0" fontId="5" fillId="0" borderId="0"/>
    <xf numFmtId="0" fontId="1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16" fillId="0" borderId="0" applyNumberFormat="0" applyFill="0" applyBorder="0" applyAlignment="0" applyProtection="0">
      <alignment horizontal="right"/>
    </xf>
    <xf numFmtId="0" fontId="15" fillId="0" borderId="0"/>
    <xf numFmtId="0" fontId="16" fillId="0" borderId="0" applyNumberFormat="0" applyFill="0" applyBorder="0" applyAlignment="0" applyProtection="0">
      <alignment horizontal="right"/>
    </xf>
    <xf numFmtId="0" fontId="5" fillId="0" borderId="0"/>
    <xf numFmtId="44" fontId="4" fillId="0" borderId="0" applyFont="0" applyFill="0" applyBorder="0" applyAlignment="0" applyProtection="0"/>
    <xf numFmtId="0" fontId="15" fillId="0" borderId="0"/>
    <xf numFmtId="0" fontId="14" fillId="0" borderId="0"/>
    <xf numFmtId="0" fontId="8" fillId="0" borderId="0">
      <alignment vertical="top"/>
    </xf>
    <xf numFmtId="0" fontId="14" fillId="0" borderId="0"/>
    <xf numFmtId="0" fontId="5" fillId="0" borderId="0"/>
    <xf numFmtId="0" fontId="5" fillId="0" borderId="0"/>
    <xf numFmtId="0" fontId="5" fillId="0" borderId="0"/>
    <xf numFmtId="0" fontId="5" fillId="0" borderId="0"/>
    <xf numFmtId="0" fontId="5" fillId="0" borderId="0"/>
    <xf numFmtId="0" fontId="15" fillId="0" borderId="0"/>
    <xf numFmtId="0" fontId="16" fillId="0" borderId="0" applyNumberFormat="0" applyFill="0" applyBorder="0" applyAlignment="0" applyProtection="0">
      <alignment horizontal="right"/>
    </xf>
    <xf numFmtId="0" fontId="15" fillId="0" borderId="0"/>
    <xf numFmtId="0" fontId="15" fillId="0" borderId="0"/>
    <xf numFmtId="0" fontId="15" fillId="0" borderId="0"/>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3" fillId="0" borderId="0"/>
    <xf numFmtId="0" fontId="3" fillId="0" borderId="0"/>
    <xf numFmtId="0" fontId="12" fillId="0" borderId="0">
      <alignment horizontal="left" vertical="top"/>
      <protection locked="0"/>
    </xf>
    <xf numFmtId="0" fontId="8" fillId="0" borderId="0">
      <alignment vertical="top"/>
    </xf>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8" fontId="21" fillId="23" borderId="19" applyNumberFormat="0" applyFont="0" applyFill="0" applyBorder="0" applyProtection="0">
      <alignment horizontal="center" vertical="top" wrapText="1"/>
    </xf>
    <xf numFmtId="0" fontId="22" fillId="0" borderId="0"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10" fillId="0" borderId="0" applyNumberFormat="0" applyFont="0" applyFill="0" applyBorder="0" applyProtection="0">
      <alignment horizontal="left" vertical="top"/>
      <protection locked="0"/>
    </xf>
    <xf numFmtId="0" fontId="10" fillId="0" borderId="0" applyNumberFormat="0" applyFont="0" applyFill="0" applyBorder="0" applyProtection="0">
      <alignment horizontal="left" vertical="top"/>
      <protection locked="0"/>
    </xf>
    <xf numFmtId="8" fontId="21" fillId="23" borderId="0" applyNumberFormat="0" applyFont="0" applyFill="0" applyBorder="0" applyProtection="0">
      <alignment horizontal="left" vertical="top"/>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3" fillId="6" borderId="0" applyNumberFormat="0" applyBorder="0" applyAlignment="0" applyProtection="0"/>
    <xf numFmtId="0" fontId="23" fillId="6" borderId="0" applyNumberFormat="0" applyBorder="0" applyAlignment="0" applyProtection="0"/>
    <xf numFmtId="8" fontId="24" fillId="24" borderId="1" applyNumberFormat="0" applyAlignment="0"/>
    <xf numFmtId="7" fontId="25" fillId="24" borderId="14">
      <alignment horizontal="center"/>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166" fontId="5" fillId="0" borderId="0" applyFill="0" applyBorder="0" applyAlignment="0"/>
    <xf numFmtId="167" fontId="8" fillId="0" borderId="0" applyFill="0" applyBorder="0" applyAlignment="0"/>
    <xf numFmtId="166" fontId="5" fillId="0" borderId="0" applyFill="0" applyBorder="0" applyAlignment="0"/>
    <xf numFmtId="166" fontId="5" fillId="0" borderId="0" applyFill="0" applyBorder="0" applyAlignment="0"/>
    <xf numFmtId="166" fontId="18"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27" fillId="25" borderId="20" applyNumberFormat="0" applyAlignment="0" applyProtection="0"/>
    <xf numFmtId="0" fontId="27" fillId="25" borderId="20" applyNumberFormat="0" applyAlignment="0" applyProtection="0"/>
    <xf numFmtId="168" fontId="28" fillId="0" borderId="0">
      <alignment vertical="top"/>
    </xf>
    <xf numFmtId="0" fontId="29" fillId="26" borderId="21" applyNumberFormat="0" applyAlignment="0" applyProtection="0"/>
    <xf numFmtId="0" fontId="29" fillId="26" borderId="21" applyNumberFormat="0" applyAlignment="0" applyProtection="0"/>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6" fontId="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30" fillId="0" borderId="0" applyFont="0" applyFill="0" applyBorder="0" applyAlignment="0" applyProtection="0"/>
    <xf numFmtId="43" fontId="1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37" fontId="31" fillId="0" borderId="0" applyFont="0" applyFill="0" applyBorder="0" applyProtection="0">
      <alignment horizontal="center"/>
    </xf>
    <xf numFmtId="43" fontId="5" fillId="0" borderId="0" applyFont="0" applyFill="0" applyBorder="0" applyAlignment="0" applyProtection="0"/>
    <xf numFmtId="3" fontId="32" fillId="0" borderId="0" applyFont="0" applyFill="0" applyBorder="0" applyAlignment="0" applyProtection="0"/>
    <xf numFmtId="0" fontId="33" fillId="0" borderId="0"/>
    <xf numFmtId="0" fontId="34" fillId="0" borderId="0"/>
    <xf numFmtId="0" fontId="35" fillId="0" borderId="0" applyNumberFormat="0" applyAlignment="0">
      <alignment horizontal="left"/>
    </xf>
    <xf numFmtId="0" fontId="33" fillId="0" borderId="0"/>
    <xf numFmtId="166"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7" fontId="31" fillId="0" borderId="0" applyFont="0" applyFill="0" applyBorder="0" applyProtection="0">
      <alignment horizont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7" fontId="31" fillId="0" borderId="0" applyFont="0" applyFill="0" applyBorder="0" applyProtection="0">
      <alignment horizont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32" fillId="0" borderId="0" applyFont="0" applyFill="0" applyBorder="0" applyAlignment="0" applyProtection="0"/>
    <xf numFmtId="0" fontId="32" fillId="0" borderId="0" applyFont="0" applyFill="0" applyBorder="0" applyAlignment="0" applyProtection="0"/>
    <xf numFmtId="169" fontId="20" fillId="0" borderId="0" applyFont="0" applyFill="0" applyBorder="0" applyAlignment="0" applyProtection="0">
      <alignment horizontal="center" vertical="top"/>
    </xf>
    <xf numFmtId="170"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0" fontId="21" fillId="23" borderId="0" applyFont="0" applyFill="0" applyBorder="0" applyAlignment="0" applyProtection="0">
      <alignment horizontal="center" vertical="top"/>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14" fontId="8" fillId="0" borderId="0" applyFill="0" applyBorder="0" applyAlignment="0"/>
    <xf numFmtId="38" fontId="36" fillId="0" borderId="22">
      <alignment vertical="center"/>
    </xf>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37" fillId="0" borderId="0" applyNumberFormat="0" applyAlignment="0">
      <alignment horizontal="left"/>
    </xf>
    <xf numFmtId="0" fontId="38" fillId="0" borderId="0" applyNumberFormat="0" applyFill="0" applyBorder="0" applyAlignment="0" applyProtection="0"/>
    <xf numFmtId="0" fontId="38" fillId="0" borderId="0" applyNumberFormat="0" applyFill="0" applyBorder="0" applyAlignment="0" applyProtection="0"/>
    <xf numFmtId="2" fontId="32" fillId="0" borderId="0" applyFont="0" applyFill="0" applyBorder="0" applyAlignment="0" applyProtection="0"/>
    <xf numFmtId="0" fontId="17" fillId="23" borderId="0" applyNumberFormat="0" applyFill="0" applyBorder="0" applyAlignment="0" applyProtection="0">
      <alignment vertical="top"/>
    </xf>
    <xf numFmtId="0" fontId="39" fillId="0" borderId="0" applyNumberFormat="0" applyFill="0" applyBorder="0" applyAlignment="0" applyProtection="0">
      <alignment vertical="top"/>
    </xf>
    <xf numFmtId="0" fontId="40" fillId="0" borderId="0" applyNumberFormat="0" applyFill="0" applyBorder="0" applyAlignment="0" applyProtection="0">
      <alignment vertical="top"/>
    </xf>
    <xf numFmtId="0" fontId="41" fillId="23" borderId="0" applyNumberFormat="0" applyFill="0" applyBorder="0" applyAlignment="0" applyProtection="0">
      <alignment vertical="top"/>
    </xf>
    <xf numFmtId="0" fontId="42"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1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2" fillId="23" borderId="0" applyNumberFormat="0" applyFill="0" applyBorder="0" applyAlignment="0" applyProtection="0">
      <alignment vertical="top"/>
    </xf>
    <xf numFmtId="165" fontId="28" fillId="0" borderId="0" applyNumberFormat="0" applyFill="0" applyBorder="0" applyAlignment="0" applyProtection="0">
      <alignment vertical="top"/>
    </xf>
    <xf numFmtId="0" fontId="21" fillId="0" borderId="0" applyNumberFormat="0" applyFill="0" applyBorder="0" applyAlignment="0" applyProtection="0">
      <alignment vertical="top"/>
    </xf>
    <xf numFmtId="0" fontId="43" fillId="7" borderId="0" applyNumberFormat="0" applyBorder="0" applyAlignment="0" applyProtection="0"/>
    <xf numFmtId="0" fontId="43" fillId="7" borderId="0" applyNumberFormat="0" applyBorder="0" applyAlignment="0" applyProtection="0"/>
    <xf numFmtId="172" fontId="44" fillId="33" borderId="23"/>
    <xf numFmtId="0" fontId="45" fillId="0" borderId="24" applyNumberFormat="0" applyAlignment="0" applyProtection="0">
      <alignment horizontal="left" vertical="center"/>
    </xf>
    <xf numFmtId="0" fontId="45" fillId="0" borderId="6">
      <alignment horizontal="left" vertical="center"/>
    </xf>
    <xf numFmtId="0" fontId="46" fillId="0" borderId="25" applyNumberFormat="0" applyFill="0" applyAlignment="0" applyProtection="0"/>
    <xf numFmtId="0" fontId="46" fillId="0" borderId="25" applyNumberFormat="0" applyFill="0" applyAlignment="0" applyProtection="0"/>
    <xf numFmtId="0" fontId="47" fillId="0" borderId="26" applyNumberFormat="0" applyFill="0" applyAlignment="0" applyProtection="0"/>
    <xf numFmtId="0" fontId="47" fillId="0" borderId="26" applyNumberFormat="0" applyFill="0" applyAlignment="0" applyProtection="0"/>
    <xf numFmtId="0" fontId="48" fillId="0" borderId="27" applyNumberFormat="0" applyFill="0" applyAlignment="0" applyProtection="0"/>
    <xf numFmtId="0" fontId="48" fillId="0" borderId="27"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11"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10" borderId="20" applyNumberFormat="0" applyAlignment="0" applyProtection="0"/>
    <xf numFmtId="0" fontId="50" fillId="10" borderId="20" applyNumberFormat="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51" fillId="0" borderId="28" applyNumberFormat="0" applyFill="0" applyAlignment="0" applyProtection="0"/>
    <xf numFmtId="0" fontId="51" fillId="0" borderId="28" applyNumberFormat="0" applyFill="0" applyAlignment="0" applyProtection="0"/>
    <xf numFmtId="0" fontId="52" fillId="34" borderId="0" applyNumberFormat="0" applyBorder="0" applyAlignment="0" applyProtection="0"/>
    <xf numFmtId="0" fontId="52" fillId="34" borderId="0" applyNumberFormat="0" applyBorder="0" applyAlignment="0" applyProtection="0"/>
    <xf numFmtId="170" fontId="53" fillId="0" borderId="0"/>
    <xf numFmtId="37" fontId="5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15" fillId="0" borderId="0"/>
    <xf numFmtId="0" fontId="4" fillId="0" borderId="0"/>
    <xf numFmtId="0" fontId="4" fillId="0" borderId="0"/>
    <xf numFmtId="0" fontId="5" fillId="0" borderId="0"/>
    <xf numFmtId="0" fontId="15" fillId="0" borderId="0"/>
    <xf numFmtId="0" fontId="4" fillId="0" borderId="0"/>
    <xf numFmtId="0" fontId="4" fillId="0" borderId="0"/>
    <xf numFmtId="0" fontId="15" fillId="0" borderId="0"/>
    <xf numFmtId="0" fontId="4" fillId="0" borderId="0"/>
    <xf numFmtId="0" fontId="15" fillId="0" borderId="0"/>
    <xf numFmtId="0" fontId="4" fillId="0" borderId="0"/>
    <xf numFmtId="0" fontId="30"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15" fillId="0" borderId="0"/>
    <xf numFmtId="0" fontId="4" fillId="0" borderId="0"/>
    <xf numFmtId="0" fontId="4"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1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15" fillId="0" borderId="0"/>
    <xf numFmtId="0" fontId="4" fillId="0" borderId="0"/>
    <xf numFmtId="0" fontId="15" fillId="0" borderId="0"/>
    <xf numFmtId="0" fontId="30" fillId="0" borderId="0"/>
    <xf numFmtId="0" fontId="15" fillId="0" borderId="0"/>
    <xf numFmtId="0" fontId="4" fillId="0" borderId="0"/>
    <xf numFmtId="0" fontId="15" fillId="0" borderId="0"/>
    <xf numFmtId="0" fontId="4" fillId="0" borderId="0"/>
    <xf numFmtId="0" fontId="2" fillId="0" borderId="0"/>
    <xf numFmtId="0" fontId="15" fillId="0" borderId="0"/>
    <xf numFmtId="0" fontId="4" fillId="0" borderId="0"/>
    <xf numFmtId="0" fontId="15" fillId="0" borderId="0"/>
    <xf numFmtId="0" fontId="30"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30" fillId="0" borderId="0"/>
    <xf numFmtId="0" fontId="15" fillId="0" borderId="0"/>
    <xf numFmtId="0" fontId="4" fillId="0" borderId="0"/>
    <xf numFmtId="0" fontId="4" fillId="0" borderId="0"/>
    <xf numFmtId="0" fontId="2" fillId="0" borderId="0"/>
    <xf numFmtId="0" fontId="15" fillId="0" borderId="0"/>
    <xf numFmtId="0" fontId="4" fillId="0" borderId="0"/>
    <xf numFmtId="0" fontId="15" fillId="0" borderId="0"/>
    <xf numFmtId="0" fontId="30"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30"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4" fillId="0" borderId="0"/>
    <xf numFmtId="0" fontId="4" fillId="0" borderId="0"/>
    <xf numFmtId="0" fontId="2" fillId="0" borderId="0"/>
    <xf numFmtId="0" fontId="15" fillId="0" borderId="0"/>
    <xf numFmtId="0" fontId="4" fillId="0" borderId="0"/>
    <xf numFmtId="0" fontId="15" fillId="0" borderId="0"/>
    <xf numFmtId="0" fontId="30" fillId="0" borderId="0"/>
    <xf numFmtId="0" fontId="5" fillId="0" borderId="0"/>
    <xf numFmtId="0" fontId="15" fillId="0" borderId="0"/>
    <xf numFmtId="0" fontId="5" fillId="0" borderId="0"/>
    <xf numFmtId="0" fontId="15" fillId="0" borderId="0"/>
    <xf numFmtId="0" fontId="4" fillId="0" borderId="0"/>
    <xf numFmtId="0" fontId="4" fillId="0" borderId="0"/>
    <xf numFmtId="0" fontId="5" fillId="0" borderId="0"/>
    <xf numFmtId="0" fontId="15" fillId="0" borderId="0"/>
    <xf numFmtId="0" fontId="4" fillId="0" borderId="0"/>
    <xf numFmtId="0" fontId="5" fillId="0" borderId="0"/>
    <xf numFmtId="0" fontId="15" fillId="0" borderId="0"/>
    <xf numFmtId="0" fontId="4" fillId="0" borderId="0"/>
    <xf numFmtId="0" fontId="5" fillId="0" borderId="0"/>
    <xf numFmtId="0" fontId="15" fillId="0" borderId="0"/>
    <xf numFmtId="0" fontId="4" fillId="0" borderId="0"/>
    <xf numFmtId="0" fontId="5" fillId="0" borderId="0"/>
    <xf numFmtId="0" fontId="30" fillId="0" borderId="0"/>
    <xf numFmtId="0" fontId="5"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15"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5" fillId="0" borderId="0"/>
    <xf numFmtId="0" fontId="5" fillId="0" borderId="0"/>
    <xf numFmtId="0" fontId="15" fillId="0" borderId="0"/>
    <xf numFmtId="0" fontId="30" fillId="0" borderId="0"/>
    <xf numFmtId="0" fontId="5" fillId="0" borderId="0"/>
    <xf numFmtId="0" fontId="5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20"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6"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5" fillId="0" borderId="0"/>
    <xf numFmtId="0" fontId="5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56" fillId="0" borderId="0"/>
    <xf numFmtId="0" fontId="56" fillId="0" borderId="0"/>
    <xf numFmtId="0" fontId="10" fillId="0" borderId="0">
      <alignment vertical="top"/>
      <protection locked="0"/>
    </xf>
    <xf numFmtId="0" fontId="30" fillId="35" borderId="29" applyNumberFormat="0" applyFont="0" applyAlignment="0" applyProtection="0"/>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73"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4" fontId="20" fillId="0" borderId="0" applyFont="0" applyFill="0" applyBorder="0" applyAlignment="0" applyProtection="0">
      <alignment vertical="top"/>
    </xf>
    <xf numFmtId="17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6" fontId="20" fillId="0" borderId="0" applyFont="0" applyFill="0" applyBorder="0" applyAlignment="0" applyProtection="0">
      <alignment horizontal="center" vertical="top"/>
      <protection locked="0"/>
    </xf>
    <xf numFmtId="168"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0" fontId="57" fillId="25" borderId="30" applyNumberFormat="0" applyAlignment="0" applyProtection="0"/>
    <xf numFmtId="0" fontId="57" fillId="25" borderId="30" applyNumberFormat="0" applyAlignment="0" applyProtection="0"/>
    <xf numFmtId="166" fontId="5" fillId="0" borderId="0" applyFont="0" applyFill="0" applyBorder="0" applyAlignment="0" applyProtection="0"/>
    <xf numFmtId="179" fontId="1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58" fillId="2" borderId="0"/>
    <xf numFmtId="4" fontId="36" fillId="0" borderId="0" applyFont="0" applyFill="0" applyBorder="0" applyAlignment="0" applyProtection="0"/>
    <xf numFmtId="0" fontId="59" fillId="0" borderId="11" applyNumberFormat="0" applyBorder="0"/>
    <xf numFmtId="173" fontId="60" fillId="0" borderId="0" applyNumberFormat="0" applyFill="0" applyBorder="0" applyAlignment="0" applyProtection="0">
      <alignment horizontal="left"/>
    </xf>
    <xf numFmtId="49" fontId="42" fillId="0" borderId="0">
      <alignment horizontal="left" vertical="top"/>
    </xf>
    <xf numFmtId="174" fontId="18" fillId="0" borderId="0" applyFont="0" applyFill="0" applyBorder="0" applyAlignment="0" applyProtection="0"/>
    <xf numFmtId="0" fontId="7" fillId="0" borderId="8">
      <alignment horizontal="left" vertical="center" wrapText="1"/>
      <protection locked="0"/>
    </xf>
    <xf numFmtId="0" fontId="5" fillId="0" borderId="0"/>
    <xf numFmtId="40" fontId="61" fillId="0" borderId="0" applyBorder="0">
      <alignment horizontal="right"/>
    </xf>
    <xf numFmtId="0" fontId="54" fillId="0" borderId="0" applyNumberFormat="0" applyFont="0" applyFill="0" applyBorder="0" applyAlignment="0"/>
    <xf numFmtId="49" fontId="8" fillId="0" borderId="0" applyFill="0" applyBorder="0" applyAlignment="0"/>
    <xf numFmtId="166" fontId="5" fillId="0" borderId="0" applyFill="0" applyBorder="0" applyAlignment="0"/>
    <xf numFmtId="166" fontId="5" fillId="0" borderId="0" applyFill="0" applyBorder="0" applyAlignment="0"/>
    <xf numFmtId="0" fontId="62" fillId="0" borderId="31" applyNumberFormat="0" applyFill="0" applyAlignment="0" applyProtection="0"/>
    <xf numFmtId="0" fontId="62" fillId="0" borderId="31"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5" fillId="0" borderId="0"/>
    <xf numFmtId="0" fontId="13" fillId="0" borderId="0" applyNumberFormat="0" applyFill="0" applyBorder="0" applyAlignment="0" applyProtection="0">
      <alignment horizontal="right"/>
    </xf>
    <xf numFmtId="0" fontId="15" fillId="0" borderId="0"/>
    <xf numFmtId="0" fontId="15"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4" fillId="0" borderId="0" applyNumberFormat="0" applyFill="0" applyBorder="0" applyAlignment="0" applyProtection="0">
      <alignment vertical="top"/>
      <protection locked="0"/>
    </xf>
    <xf numFmtId="0" fontId="15" fillId="0" borderId="0"/>
    <xf numFmtId="0" fontId="2" fillId="0" borderId="0"/>
    <xf numFmtId="0" fontId="5" fillId="0" borderId="0"/>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43" fontId="5" fillId="0" borderId="0" applyFont="0" applyFill="0" applyBorder="0" applyAlignment="0" applyProtection="0"/>
    <xf numFmtId="0" fontId="15"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9" fontId="4" fillId="0" borderId="0" applyFont="0" applyFill="0" applyBorder="0" applyAlignment="0" applyProtection="0"/>
    <xf numFmtId="0" fontId="2" fillId="0" borderId="0"/>
    <xf numFmtId="9" fontId="4" fillId="0" borderId="0" applyFont="0" applyFill="0" applyBorder="0" applyAlignment="0" applyProtection="0"/>
    <xf numFmtId="9" fontId="4" fillId="0" borderId="0" applyFont="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43" fontId="30" fillId="0" borderId="0" applyFont="0" applyFill="0" applyBorder="0" applyAlignment="0" applyProtection="0"/>
    <xf numFmtId="37" fontId="31" fillId="0" borderId="0" applyFont="0" applyFill="0" applyBorder="0" applyProtection="0">
      <alignment horizontal="center"/>
    </xf>
    <xf numFmtId="43" fontId="15" fillId="0" borderId="0" applyFont="0" applyFill="0" applyBorder="0" applyAlignment="0" applyProtection="0"/>
    <xf numFmtId="43" fontId="3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7" fontId="31" fillId="0" borderId="0" applyFont="0" applyFill="0" applyBorder="0" applyProtection="0">
      <alignment horizontal="center"/>
    </xf>
    <xf numFmtId="44" fontId="5"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3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30"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5" fillId="0" borderId="0" applyFont="0" applyFill="0" applyBorder="0" applyAlignment="0" applyProtection="0"/>
    <xf numFmtId="44" fontId="30"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38" fontId="66" fillId="2" borderId="0" applyNumberFormat="0" applyBorder="0" applyAlignment="0" applyProtection="0"/>
    <xf numFmtId="0" fontId="99" fillId="0" borderId="44"/>
    <xf numFmtId="10" fontId="66" fillId="42" borderId="8" applyNumberFormat="0" applyBorder="0" applyAlignment="0" applyProtection="0"/>
    <xf numFmtId="37" fontId="100"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15" fillId="0" borderId="0"/>
    <xf numFmtId="0" fontId="5"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15" fillId="0" borderId="0"/>
    <xf numFmtId="0" fontId="4"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1" fillId="0" borderId="0"/>
    <xf numFmtId="0" fontId="15" fillId="0" borderId="0"/>
    <xf numFmtId="0" fontId="30" fillId="0" borderId="0"/>
    <xf numFmtId="0" fontId="1" fillId="0" borderId="0"/>
    <xf numFmtId="0" fontId="1"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15" fillId="0" borderId="0"/>
    <xf numFmtId="0" fontId="30"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5" fillId="0" borderId="0"/>
    <xf numFmtId="0" fontId="5" fillId="0" borderId="0"/>
    <xf numFmtId="0" fontId="15" fillId="0" borderId="0"/>
    <xf numFmtId="0" fontId="1" fillId="0" borderId="0"/>
    <xf numFmtId="0" fontId="1" fillId="0" borderId="0"/>
    <xf numFmtId="0" fontId="8" fillId="0" borderId="0">
      <alignment vertical="top"/>
    </xf>
    <xf numFmtId="0" fontId="8" fillId="0" borderId="0">
      <alignment vertical="top"/>
    </xf>
    <xf numFmtId="0" fontId="5" fillId="0" borderId="0"/>
    <xf numFmtId="0" fontId="1" fillId="0" borderId="0"/>
    <xf numFmtId="0" fontId="1" fillId="0" borderId="0"/>
    <xf numFmtId="0" fontId="1" fillId="0" borderId="0"/>
    <xf numFmtId="0" fontId="4" fillId="0" borderId="0"/>
    <xf numFmtId="0" fontId="1" fillId="0" borderId="0"/>
    <xf numFmtId="0" fontId="15" fillId="0" borderId="0"/>
    <xf numFmtId="0" fontId="5" fillId="0" borderId="0"/>
    <xf numFmtId="0" fontId="31" fillId="0" borderId="0"/>
    <xf numFmtId="0" fontId="1" fillId="0" borderId="0"/>
    <xf numFmtId="37" fontId="31" fillId="0" borderId="0"/>
    <xf numFmtId="0" fontId="36" fillId="0" borderId="0"/>
    <xf numFmtId="0" fontId="15" fillId="0" borderId="0"/>
    <xf numFmtId="0" fontId="101" fillId="0" borderId="0"/>
    <xf numFmtId="37" fontId="31" fillId="0" borderId="0"/>
    <xf numFmtId="0" fontId="5" fillId="0" borderId="0"/>
    <xf numFmtId="37" fontId="3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30" fillId="0" borderId="0"/>
    <xf numFmtId="0" fontId="30" fillId="0" borderId="0"/>
    <xf numFmtId="0" fontId="5" fillId="0" borderId="0"/>
    <xf numFmtId="0" fontId="5" fillId="0" borderId="0"/>
    <xf numFmtId="0" fontId="1" fillId="0" borderId="0"/>
    <xf numFmtId="37" fontId="31" fillId="0" borderId="0"/>
    <xf numFmtId="0" fontId="5" fillId="0" borderId="0"/>
    <xf numFmtId="37" fontId="31"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37" fontId="31" fillId="0" borderId="0"/>
    <xf numFmtId="0" fontId="5" fillId="0" borderId="0"/>
    <xf numFmtId="37" fontId="31" fillId="0" borderId="0"/>
    <xf numFmtId="0" fontId="1" fillId="0" borderId="0"/>
    <xf numFmtId="0" fontId="1" fillId="0" borderId="0"/>
    <xf numFmtId="0" fontId="1" fillId="0" borderId="0"/>
    <xf numFmtId="0" fontId="15" fillId="0" borderId="0"/>
    <xf numFmtId="0" fontId="15" fillId="0" borderId="0"/>
    <xf numFmtId="0" fontId="56" fillId="0" borderId="0"/>
    <xf numFmtId="0" fontId="15" fillId="0" borderId="0"/>
    <xf numFmtId="0" fontId="15"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5" fillId="0" borderId="0"/>
    <xf numFmtId="0" fontId="5" fillId="0" borderId="0"/>
    <xf numFmtId="0" fontId="10" fillId="0" borderId="0">
      <alignment vertical="top"/>
      <protection locked="0"/>
    </xf>
    <xf numFmtId="0" fontId="5" fillId="0" borderId="0"/>
    <xf numFmtId="0" fontId="30" fillId="35" borderId="29" applyNumberFormat="0" applyFont="0" applyAlignment="0" applyProtection="0"/>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73"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7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68"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0" fontId="5" fillId="0" borderId="0"/>
    <xf numFmtId="0" fontId="57" fillId="25" borderId="30" applyNumberFormat="0" applyAlignment="0" applyProtection="0"/>
    <xf numFmtId="0" fontId="5" fillId="0" borderId="0"/>
    <xf numFmtId="0" fontId="57" fillId="25" borderId="30" applyNumberFormat="0" applyAlignment="0" applyProtection="0"/>
    <xf numFmtId="166" fontId="5" fillId="0" borderId="0" applyFont="0" applyFill="0" applyBorder="0" applyAlignment="0" applyProtection="0"/>
    <xf numFmtId="179" fontId="18" fillId="0" borderId="0" applyFont="0" applyFill="0" applyBorder="0" applyAlignment="0" applyProtection="0"/>
    <xf numFmtId="10" fontId="5" fillId="0" borderId="0" applyFont="0" applyFill="0" applyBorder="0" applyAlignment="0" applyProtection="0"/>
    <xf numFmtId="0" fontId="5" fillId="0" borderId="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0" fontId="5" fillId="0" borderId="0"/>
    <xf numFmtId="9" fontId="31"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9" fontId="30" fillId="0" borderId="0" applyFont="0" applyFill="0" applyBorder="0" applyAlignment="0" applyProtection="0"/>
    <xf numFmtId="0" fontId="5" fillId="0" borderId="0"/>
    <xf numFmtId="9" fontId="30"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9" fontId="3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0" fontId="5" fillId="0" borderId="0"/>
    <xf numFmtId="9" fontId="3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0" fontId="5" fillId="0" borderId="0"/>
    <xf numFmtId="9" fontId="3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5" fillId="0" borderId="0"/>
    <xf numFmtId="9" fontId="1" fillId="0" borderId="0" applyFont="0" applyFill="0" applyBorder="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58" fillId="2" borderId="0"/>
    <xf numFmtId="4" fontId="36" fillId="0" borderId="0" applyFont="0" applyFill="0" applyBorder="0" applyAlignment="0" applyProtection="0"/>
    <xf numFmtId="0" fontId="59" fillId="0" borderId="11" applyNumberFormat="0" applyBorder="0"/>
    <xf numFmtId="173" fontId="60" fillId="0" borderId="0" applyNumberFormat="0" applyFill="0" applyBorder="0" applyAlignment="0" applyProtection="0">
      <alignment horizontal="left"/>
    </xf>
    <xf numFmtId="49" fontId="42" fillId="0" borderId="0">
      <alignment horizontal="left" vertical="top"/>
    </xf>
    <xf numFmtId="174" fontId="18" fillId="0" borderId="0" applyFont="0" applyFill="0" applyBorder="0" applyAlignment="0" applyProtection="0"/>
    <xf numFmtId="0" fontId="7" fillId="0" borderId="8">
      <alignment horizontal="left" vertical="center" wrapText="1"/>
      <protection locked="0"/>
    </xf>
    <xf numFmtId="40" fontId="61" fillId="0" borderId="0" applyBorder="0">
      <alignment horizontal="right"/>
    </xf>
    <xf numFmtId="0" fontId="54" fillId="0" borderId="0" applyNumberFormat="0" applyFont="0" applyFill="0" applyBorder="0" applyAlignment="0"/>
    <xf numFmtId="49" fontId="8" fillId="0" borderId="0" applyFill="0" applyBorder="0" applyAlignment="0"/>
    <xf numFmtId="166" fontId="5" fillId="0" borderId="0" applyFill="0" applyBorder="0" applyAlignment="0"/>
    <xf numFmtId="166" fontId="5" fillId="0" borderId="0" applyFill="0" applyBorder="0" applyAlignment="0"/>
    <xf numFmtId="0" fontId="5" fillId="0" borderId="0"/>
    <xf numFmtId="0" fontId="62" fillId="0" borderId="31" applyNumberFormat="0" applyFill="0" applyAlignment="0" applyProtection="0"/>
    <xf numFmtId="0" fontId="5" fillId="0" borderId="0"/>
    <xf numFmtId="0" fontId="62" fillId="0" borderId="31" applyNumberFormat="0" applyFill="0" applyAlignment="0" applyProtection="0"/>
    <xf numFmtId="0" fontId="5" fillId="0" borderId="0"/>
    <xf numFmtId="0" fontId="63" fillId="0" borderId="0" applyNumberFormat="0" applyFill="0" applyBorder="0" applyAlignment="0" applyProtection="0"/>
    <xf numFmtId="0" fontId="5" fillId="0" borderId="0"/>
    <xf numFmtId="0" fontId="63" fillId="0" borderId="0" applyNumberFormat="0" applyFill="0" applyBorder="0" applyAlignment="0" applyProtection="0"/>
  </cellStyleXfs>
  <cellXfs count="187">
    <xf numFmtId="0" fontId="0" fillId="0" borderId="0" xfId="0"/>
    <xf numFmtId="0" fontId="6" fillId="0" borderId="0" xfId="8" applyFont="1"/>
    <xf numFmtId="0" fontId="6" fillId="0" borderId="0" xfId="8" applyFont="1" applyAlignment="1">
      <alignment vertical="center"/>
    </xf>
    <xf numFmtId="0" fontId="6" fillId="0" borderId="0" xfId="8" applyFont="1" applyFill="1" applyBorder="1" applyAlignment="1">
      <alignment vertical="center"/>
    </xf>
    <xf numFmtId="0" fontId="6" fillId="0" borderId="11" xfId="8" applyFont="1" applyBorder="1"/>
    <xf numFmtId="0" fontId="6" fillId="4" borderId="0" xfId="8" applyFont="1" applyFill="1" applyAlignment="1">
      <alignment vertical="center"/>
    </xf>
    <xf numFmtId="0" fontId="6" fillId="4" borderId="0" xfId="0" applyFont="1" applyFill="1" applyBorder="1" applyAlignment="1">
      <alignment vertical="center"/>
    </xf>
    <xf numFmtId="0" fontId="6" fillId="4" borderId="0" xfId="8" applyFont="1" applyFill="1" applyBorder="1" applyAlignment="1">
      <alignment vertical="center"/>
    </xf>
    <xf numFmtId="0" fontId="6" fillId="4" borderId="0" xfId="8" applyFont="1" applyFill="1"/>
    <xf numFmtId="0" fontId="6" fillId="0" borderId="0" xfId="8" applyFont="1" applyFill="1" applyBorder="1" applyAlignment="1">
      <alignment vertical="center"/>
    </xf>
    <xf numFmtId="0" fontId="6" fillId="0" borderId="0" xfId="8" applyFont="1"/>
    <xf numFmtId="0" fontId="6" fillId="0" borderId="0" xfId="8" applyFont="1" applyFill="1" applyBorder="1" applyAlignment="1">
      <alignment vertical="center"/>
    </xf>
    <xf numFmtId="0" fontId="65" fillId="4" borderId="0" xfId="8" applyFont="1" applyFill="1" applyAlignment="1">
      <alignment horizontal="center" wrapText="1"/>
    </xf>
    <xf numFmtId="0" fontId="66" fillId="4" borderId="0" xfId="8" applyFont="1" applyFill="1" applyAlignment="1">
      <alignment vertical="center"/>
    </xf>
    <xf numFmtId="0" fontId="5" fillId="4" borderId="0" xfId="8" applyFont="1" applyFill="1" applyAlignment="1">
      <alignment vertical="center"/>
    </xf>
    <xf numFmtId="0" fontId="5" fillId="4" borderId="0" xfId="0" applyFont="1" applyFill="1" applyAlignment="1">
      <alignment vertical="center"/>
    </xf>
    <xf numFmtId="0" fontId="5" fillId="4" borderId="0" xfId="0" applyFont="1" applyFill="1" applyAlignment="1">
      <alignment vertical="center" wrapText="1"/>
    </xf>
    <xf numFmtId="0" fontId="5" fillId="4" borderId="0" xfId="0" applyFont="1" applyFill="1" applyBorder="1" applyAlignment="1">
      <alignment vertical="center"/>
    </xf>
    <xf numFmtId="0" fontId="66" fillId="4" borderId="0" xfId="0" applyFont="1" applyFill="1" applyBorder="1" applyAlignment="1">
      <alignment vertical="center"/>
    </xf>
    <xf numFmtId="0" fontId="66" fillId="4" borderId="0" xfId="8" applyFont="1" applyFill="1" applyBorder="1" applyAlignment="1">
      <alignment vertical="center"/>
    </xf>
    <xf numFmtId="0" fontId="5" fillId="4" borderId="0" xfId="8" applyFont="1" applyFill="1" applyBorder="1" applyAlignment="1">
      <alignment vertical="center"/>
    </xf>
    <xf numFmtId="0" fontId="66" fillId="4" borderId="0" xfId="8" applyFont="1" applyFill="1" applyBorder="1" applyAlignment="1">
      <alignment vertical="center" wrapText="1"/>
    </xf>
    <xf numFmtId="0" fontId="5" fillId="4" borderId="0" xfId="0" applyFont="1" applyFill="1"/>
    <xf numFmtId="0" fontId="66" fillId="0" borderId="0" xfId="8" applyFont="1" applyFill="1" applyBorder="1" applyAlignment="1">
      <alignment vertical="center" wrapText="1"/>
    </xf>
    <xf numFmtId="0" fontId="5" fillId="4" borderId="0" xfId="8" applyFont="1" applyFill="1"/>
    <xf numFmtId="0" fontId="66" fillId="4" borderId="0" xfId="8" applyFont="1" applyFill="1"/>
    <xf numFmtId="0" fontId="0" fillId="4" borderId="0" xfId="8" applyFont="1" applyFill="1" applyBorder="1" applyAlignment="1">
      <alignment vertical="center"/>
    </xf>
    <xf numFmtId="0" fontId="0" fillId="4" borderId="0" xfId="0" applyFill="1"/>
    <xf numFmtId="1" fontId="66" fillId="0" borderId="7" xfId="8" applyNumberFormat="1" applyFont="1" applyFill="1" applyBorder="1" applyAlignment="1">
      <alignment horizontal="center" vertical="center"/>
    </xf>
    <xf numFmtId="0" fontId="8" fillId="4" borderId="8" xfId="8" applyFont="1" applyFill="1" applyBorder="1" applyAlignment="1" applyProtection="1">
      <alignment horizontal="center" vertical="center" wrapText="1"/>
      <protection locked="0"/>
    </xf>
    <xf numFmtId="0" fontId="0" fillId="0" borderId="0" xfId="0" applyFont="1"/>
    <xf numFmtId="0" fontId="6" fillId="0" borderId="0" xfId="0" applyFont="1" applyAlignment="1">
      <alignment vertical="center"/>
    </xf>
    <xf numFmtId="0" fontId="71" fillId="0" borderId="0" xfId="0" applyFont="1" applyAlignment="1">
      <alignment vertical="center"/>
    </xf>
    <xf numFmtId="0" fontId="66" fillId="0" borderId="0" xfId="0" applyFont="1"/>
    <xf numFmtId="0" fontId="70" fillId="0" borderId="0" xfId="0" applyFont="1"/>
    <xf numFmtId="0" fontId="72" fillId="0" borderId="0" xfId="0" applyFont="1" applyAlignment="1">
      <alignment horizontal="left" vertical="center"/>
    </xf>
    <xf numFmtId="0" fontId="8" fillId="0" borderId="0" xfId="0" applyFont="1" applyFill="1" applyBorder="1" applyAlignment="1">
      <alignment vertical="center"/>
    </xf>
    <xf numFmtId="0" fontId="74" fillId="4" borderId="0" xfId="8" applyFont="1" applyFill="1" applyAlignment="1" applyProtection="1">
      <protection locked="0"/>
    </xf>
    <xf numFmtId="0" fontId="0" fillId="4" borderId="0" xfId="0" applyFont="1" applyFill="1" applyAlignment="1">
      <alignment vertical="center"/>
    </xf>
    <xf numFmtId="0" fontId="75" fillId="4" borderId="6" xfId="0" applyFont="1" applyFill="1" applyBorder="1" applyAlignment="1">
      <alignment horizontal="left" vertical="center" wrapText="1"/>
    </xf>
    <xf numFmtId="0" fontId="76" fillId="4" borderId="6" xfId="0" applyFont="1" applyFill="1" applyBorder="1" applyAlignment="1">
      <alignment horizontal="left" vertical="center" wrapText="1"/>
    </xf>
    <xf numFmtId="0" fontId="75" fillId="0" borderId="6" xfId="0" applyFont="1" applyFill="1" applyBorder="1" applyAlignment="1">
      <alignment horizontal="left" vertical="center" wrapText="1"/>
    </xf>
    <xf numFmtId="0" fontId="75" fillId="0" borderId="6" xfId="0" applyFont="1" applyFill="1" applyBorder="1" applyAlignment="1">
      <alignment vertical="center" wrapText="1"/>
    </xf>
    <xf numFmtId="0" fontId="75" fillId="4" borderId="0" xfId="0" applyFont="1" applyFill="1" applyBorder="1" applyAlignment="1">
      <alignment horizontal="left" vertical="center" wrapText="1"/>
    </xf>
    <xf numFmtId="0" fontId="75" fillId="0" borderId="6" xfId="0" applyFont="1" applyFill="1" applyBorder="1" applyAlignment="1">
      <alignment horizontal="right" vertical="center" wrapText="1"/>
    </xf>
    <xf numFmtId="1" fontId="10" fillId="0" borderId="8" xfId="8" applyNumberFormat="1" applyFont="1" applyFill="1" applyBorder="1" applyAlignment="1">
      <alignment horizontal="center" vertical="center"/>
    </xf>
    <xf numFmtId="0" fontId="6" fillId="0" borderId="11" xfId="8" applyFont="1" applyFill="1" applyBorder="1" applyAlignment="1">
      <alignment vertical="center"/>
    </xf>
    <xf numFmtId="1" fontId="66" fillId="0" borderId="8" xfId="8" applyNumberFormat="1" applyFont="1" applyFill="1" applyBorder="1" applyAlignment="1">
      <alignment horizontal="center" vertical="center"/>
    </xf>
    <xf numFmtId="1" fontId="66" fillId="4" borderId="8" xfId="8" applyNumberFormat="1" applyFont="1" applyFill="1" applyBorder="1" applyAlignment="1">
      <alignment horizontal="center" vertical="center"/>
    </xf>
    <xf numFmtId="0" fontId="77" fillId="0" borderId="0" xfId="0" applyFont="1" applyAlignment="1">
      <alignment vertical="center"/>
    </xf>
    <xf numFmtId="0" fontId="68" fillId="0" borderId="7" xfId="0" applyFont="1" applyFill="1" applyBorder="1" applyAlignment="1">
      <alignment vertical="center"/>
    </xf>
    <xf numFmtId="0" fontId="8" fillId="0" borderId="8" xfId="0" applyFont="1" applyFill="1" applyBorder="1" applyAlignment="1" applyProtection="1">
      <alignment horizontal="center" vertical="center"/>
      <protection locked="0"/>
    </xf>
    <xf numFmtId="0" fontId="8" fillId="0" borderId="8" xfId="0" applyFont="1" applyFill="1" applyBorder="1" applyAlignment="1" applyProtection="1">
      <alignment vertical="center"/>
      <protection locked="0"/>
    </xf>
    <xf numFmtId="0" fontId="68" fillId="0" borderId="7" xfId="0" applyFont="1" applyFill="1" applyBorder="1" applyAlignment="1">
      <alignment vertical="center" wrapText="1"/>
    </xf>
    <xf numFmtId="0" fontId="77" fillId="0" borderId="0" xfId="0" applyFont="1"/>
    <xf numFmtId="0" fontId="79" fillId="36" borderId="8" xfId="0" applyFont="1" applyFill="1" applyBorder="1" applyAlignment="1">
      <alignment horizontal="center" vertical="center" wrapText="1"/>
    </xf>
    <xf numFmtId="0" fontId="75" fillId="0" borderId="8" xfId="0" applyFont="1" applyFill="1" applyBorder="1" applyAlignment="1">
      <alignment horizontal="left" vertical="top" wrapText="1"/>
    </xf>
    <xf numFmtId="0" fontId="76" fillId="0" borderId="6" xfId="0" applyFont="1" applyFill="1" applyBorder="1" applyAlignment="1">
      <alignment horizontal="left" vertical="center" wrapText="1"/>
    </xf>
    <xf numFmtId="0" fontId="75" fillId="4" borderId="8" xfId="0" applyFont="1" applyFill="1" applyBorder="1" applyAlignment="1">
      <alignment horizontal="left" vertical="center" wrapText="1"/>
    </xf>
    <xf numFmtId="0" fontId="75" fillId="0" borderId="8" xfId="0" applyFont="1" applyFill="1" applyBorder="1" applyAlignment="1">
      <alignment horizontal="left" vertical="center" wrapText="1"/>
    </xf>
    <xf numFmtId="0" fontId="80" fillId="37" borderId="14" xfId="8" applyFont="1" applyFill="1" applyBorder="1" applyAlignment="1">
      <alignment horizontal="center" vertical="center" wrapText="1"/>
    </xf>
    <xf numFmtId="0" fontId="80" fillId="37" borderId="8" xfId="8" applyFont="1" applyFill="1" applyBorder="1" applyAlignment="1">
      <alignment horizontal="center" vertical="center" wrapText="1"/>
    </xf>
    <xf numFmtId="0" fontId="80" fillId="37" borderId="7" xfId="8" applyFont="1" applyFill="1" applyBorder="1" applyAlignment="1">
      <alignment vertical="center"/>
    </xf>
    <xf numFmtId="0" fontId="80" fillId="37" borderId="6" xfId="8" applyFont="1" applyFill="1" applyBorder="1" applyAlignment="1">
      <alignment vertical="center"/>
    </xf>
    <xf numFmtId="0" fontId="80" fillId="37" borderId="8" xfId="0" applyFont="1" applyFill="1" applyBorder="1" applyAlignment="1">
      <alignment horizontal="center" vertical="center" wrapText="1"/>
    </xf>
    <xf numFmtId="0" fontId="80" fillId="37" borderId="8" xfId="0" applyFont="1" applyFill="1" applyBorder="1" applyAlignment="1">
      <alignment horizontal="center" vertical="center"/>
    </xf>
    <xf numFmtId="0" fontId="67" fillId="37" borderId="7" xfId="0" applyFont="1" applyFill="1" applyBorder="1" applyAlignment="1">
      <alignment vertical="center"/>
    </xf>
    <xf numFmtId="0" fontId="80" fillId="37" borderId="7" xfId="0" applyFont="1" applyFill="1" applyBorder="1" applyAlignment="1">
      <alignment vertical="center"/>
    </xf>
    <xf numFmtId="0" fontId="67" fillId="37" borderId="8" xfId="0" quotePrefix="1" applyFont="1" applyFill="1" applyBorder="1" applyAlignment="1">
      <alignment horizontal="center" vertical="center"/>
    </xf>
    <xf numFmtId="0" fontId="80" fillId="37" borderId="8" xfId="0" quotePrefix="1" applyFont="1" applyFill="1" applyBorder="1" applyAlignment="1">
      <alignment horizontal="center" vertical="center"/>
    </xf>
    <xf numFmtId="0" fontId="84" fillId="37" borderId="15" xfId="0" applyFont="1" applyFill="1" applyBorder="1" applyAlignment="1">
      <alignment horizontal="left" vertical="center"/>
    </xf>
    <xf numFmtId="0" fontId="86" fillId="37" borderId="41" xfId="8" applyFont="1" applyFill="1" applyBorder="1" applyAlignment="1">
      <alignment horizontal="center" vertical="center"/>
    </xf>
    <xf numFmtId="1" fontId="10" fillId="4" borderId="8" xfId="8" applyNumberFormat="1" applyFont="1" applyFill="1" applyBorder="1" applyAlignment="1">
      <alignment horizontal="center" vertical="center"/>
    </xf>
    <xf numFmtId="0" fontId="85" fillId="37" borderId="17" xfId="0" applyFont="1" applyFill="1" applyBorder="1" applyAlignment="1">
      <alignment horizontal="center" vertical="center"/>
    </xf>
    <xf numFmtId="0" fontId="85" fillId="37" borderId="0" xfId="0" applyFont="1" applyFill="1" applyBorder="1" applyAlignment="1">
      <alignment horizontal="left" vertical="center"/>
    </xf>
    <xf numFmtId="0" fontId="85" fillId="37" borderId="7" xfId="0" applyFont="1" applyFill="1" applyBorder="1" applyAlignment="1">
      <alignment horizontal="center" vertical="center"/>
    </xf>
    <xf numFmtId="0" fontId="85" fillId="37" borderId="8" xfId="0" applyFont="1" applyFill="1" applyBorder="1" applyAlignment="1">
      <alignment horizontal="center" vertical="center" wrapText="1"/>
    </xf>
    <xf numFmtId="0" fontId="68" fillId="38" borderId="7" xfId="0" applyFont="1" applyFill="1" applyBorder="1" applyAlignment="1">
      <alignment vertical="center"/>
    </xf>
    <xf numFmtId="0" fontId="8" fillId="38" borderId="8" xfId="0" applyFont="1" applyFill="1" applyBorder="1" applyAlignment="1" applyProtection="1">
      <alignment horizontal="center" vertical="center"/>
      <protection locked="0"/>
    </xf>
    <xf numFmtId="0" fontId="68" fillId="38" borderId="7" xfId="0" applyFont="1" applyFill="1" applyBorder="1" applyAlignment="1">
      <alignment vertical="center" wrapText="1"/>
    </xf>
    <xf numFmtId="1" fontId="10" fillId="38" borderId="8" xfId="8" applyNumberFormat="1" applyFont="1" applyFill="1" applyBorder="1" applyAlignment="1">
      <alignment horizontal="center" vertical="center"/>
    </xf>
    <xf numFmtId="0" fontId="8" fillId="38" borderId="6" xfId="0" applyFont="1" applyFill="1" applyBorder="1" applyAlignment="1">
      <alignment horizontal="left" vertical="center" wrapText="1"/>
    </xf>
    <xf numFmtId="0" fontId="8" fillId="38" borderId="8" xfId="8" applyFont="1" applyFill="1" applyBorder="1" applyAlignment="1" applyProtection="1">
      <alignment horizontal="center" vertical="center" wrapText="1"/>
      <protection locked="0"/>
    </xf>
    <xf numFmtId="0" fontId="76" fillId="38" borderId="6" xfId="0" applyFont="1" applyFill="1" applyBorder="1" applyAlignment="1">
      <alignment horizontal="left" vertical="center" wrapText="1"/>
    </xf>
    <xf numFmtId="1" fontId="66" fillId="38" borderId="7" xfId="8" applyNumberFormat="1" applyFont="1" applyFill="1" applyBorder="1" applyAlignment="1">
      <alignment horizontal="center" vertical="center"/>
    </xf>
    <xf numFmtId="0" fontId="75" fillId="38" borderId="8" xfId="0" applyFont="1" applyFill="1" applyBorder="1" applyAlignment="1">
      <alignment horizontal="left" vertical="center" wrapText="1"/>
    </xf>
    <xf numFmtId="1" fontId="66" fillId="38" borderId="8" xfId="8" applyNumberFormat="1" applyFont="1" applyFill="1" applyBorder="1" applyAlignment="1">
      <alignment horizontal="center" vertical="center"/>
    </xf>
    <xf numFmtId="0" fontId="75" fillId="38" borderId="6" xfId="0" applyFont="1" applyFill="1" applyBorder="1" applyAlignment="1">
      <alignment vertical="center" wrapText="1"/>
    </xf>
    <xf numFmtId="0" fontId="75" fillId="38" borderId="6" xfId="0" applyFont="1" applyFill="1" applyBorder="1" applyAlignment="1">
      <alignment horizontal="left" vertical="center" wrapText="1"/>
    </xf>
    <xf numFmtId="0" fontId="77" fillId="38" borderId="40" xfId="0" applyFont="1" applyFill="1" applyBorder="1" applyAlignment="1">
      <alignment horizontal="center" vertical="center"/>
    </xf>
    <xf numFmtId="0" fontId="85" fillId="37" borderId="37" xfId="0" applyFont="1" applyFill="1" applyBorder="1" applyAlignment="1" applyProtection="1">
      <alignment horizontal="center" vertical="center" wrapText="1"/>
    </xf>
    <xf numFmtId="0" fontId="85" fillId="37" borderId="7" xfId="0" applyFont="1" applyFill="1" applyBorder="1" applyAlignment="1">
      <alignment horizontal="left" vertical="center"/>
    </xf>
    <xf numFmtId="0" fontId="84" fillId="37" borderId="8" xfId="0" applyFont="1" applyFill="1" applyBorder="1" applyAlignment="1">
      <alignment horizontal="center" vertical="center"/>
    </xf>
    <xf numFmtId="0" fontId="70" fillId="38" borderId="0" xfId="0" applyFont="1" applyFill="1"/>
    <xf numFmtId="0" fontId="68" fillId="38" borderId="8" xfId="8" applyFont="1" applyFill="1" applyBorder="1" applyAlignment="1">
      <alignment vertical="center"/>
    </xf>
    <xf numFmtId="0" fontId="68" fillId="38" borderId="6" xfId="8" applyFont="1" applyFill="1" applyBorder="1" applyAlignment="1">
      <alignment horizontal="left" vertical="center"/>
    </xf>
    <xf numFmtId="0" fontId="68" fillId="38" borderId="9" xfId="8" applyFont="1" applyFill="1" applyBorder="1" applyAlignment="1">
      <alignment horizontal="center" vertical="center" wrapText="1"/>
    </xf>
    <xf numFmtId="0" fontId="70" fillId="38" borderId="0" xfId="0" applyFont="1" applyFill="1" applyAlignment="1">
      <alignment horizontal="left" vertical="center"/>
    </xf>
    <xf numFmtId="0" fontId="72" fillId="38" borderId="0" xfId="0" applyFont="1" applyFill="1" applyBorder="1" applyAlignment="1">
      <alignment horizontal="left" vertical="center" wrapText="1"/>
    </xf>
    <xf numFmtId="0" fontId="73" fillId="38" borderId="0" xfId="8" applyFont="1" applyFill="1" applyAlignment="1" applyProtection="1">
      <protection locked="0"/>
    </xf>
    <xf numFmtId="0" fontId="89" fillId="38" borderId="0" xfId="8" applyFont="1" applyFill="1" applyAlignment="1" applyProtection="1">
      <protection locked="0"/>
    </xf>
    <xf numFmtId="0" fontId="90" fillId="39" borderId="0" xfId="0" applyFont="1" applyFill="1" applyBorder="1" applyAlignment="1">
      <alignment horizontal="left" vertical="center"/>
    </xf>
    <xf numFmtId="0" fontId="7" fillId="39" borderId="0" xfId="0" applyFont="1" applyFill="1" applyBorder="1" applyAlignment="1">
      <alignment horizontal="left" vertical="center"/>
    </xf>
    <xf numFmtId="0" fontId="91" fillId="40" borderId="17" xfId="0" applyFont="1" applyFill="1" applyBorder="1" applyAlignment="1" applyProtection="1">
      <alignment horizontal="center" vertical="center" wrapText="1"/>
      <protection locked="0"/>
    </xf>
    <xf numFmtId="0" fontId="55" fillId="0" borderId="0" xfId="0" applyFont="1"/>
    <xf numFmtId="0" fontId="92" fillId="0" borderId="0" xfId="0" applyFont="1"/>
    <xf numFmtId="0" fontId="5" fillId="0" borderId="0" xfId="0" applyFont="1"/>
    <xf numFmtId="0" fontId="55" fillId="0" borderId="0" xfId="0" applyFont="1" applyAlignment="1">
      <alignment vertical="center"/>
    </xf>
    <xf numFmtId="0" fontId="94" fillId="0" borderId="0" xfId="0" applyFont="1" applyAlignment="1">
      <alignment vertical="center"/>
    </xf>
    <xf numFmtId="0" fontId="95" fillId="0" borderId="0" xfId="0" applyFont="1" applyFill="1" applyBorder="1" applyAlignment="1">
      <alignment horizontal="left" vertical="center" wrapText="1"/>
    </xf>
    <xf numFmtId="0" fontId="94" fillId="0" borderId="0" xfId="0" applyFont="1" applyFill="1" applyAlignment="1">
      <alignment vertical="center"/>
    </xf>
    <xf numFmtId="0" fontId="71" fillId="0" borderId="0" xfId="0" applyFont="1" applyFill="1" applyAlignment="1">
      <alignment vertical="center"/>
    </xf>
    <xf numFmtId="0" fontId="93" fillId="40" borderId="7" xfId="0" applyFont="1" applyFill="1" applyBorder="1" applyAlignment="1">
      <alignment vertical="center" wrapText="1"/>
    </xf>
    <xf numFmtId="0" fontId="96" fillId="40" borderId="9" xfId="0" applyFont="1" applyFill="1" applyBorder="1" applyAlignment="1">
      <alignment vertical="center" wrapText="1"/>
    </xf>
    <xf numFmtId="0" fontId="93" fillId="40" borderId="8" xfId="0" applyFont="1" applyFill="1" applyBorder="1" applyAlignment="1">
      <alignment horizontal="center" vertical="center" wrapText="1"/>
    </xf>
    <xf numFmtId="0" fontId="97" fillId="0" borderId="0" xfId="0" applyFont="1" applyFill="1" applyAlignment="1">
      <alignment vertical="center"/>
    </xf>
    <xf numFmtId="0" fontId="10" fillId="0" borderId="0" xfId="0" applyFont="1" applyFill="1" applyAlignment="1">
      <alignment vertical="center"/>
    </xf>
    <xf numFmtId="0" fontId="10" fillId="0" borderId="7" xfId="0" applyFont="1" applyBorder="1" applyAlignment="1">
      <alignment vertical="center" wrapText="1"/>
    </xf>
    <xf numFmtId="0" fontId="10" fillId="0" borderId="9" xfId="0" applyFont="1" applyBorder="1" applyAlignment="1">
      <alignment vertical="center" wrapText="1"/>
    </xf>
    <xf numFmtId="164" fontId="10" fillId="0" borderId="8" xfId="0" applyNumberFormat="1" applyFont="1" applyBorder="1" applyAlignment="1" applyProtection="1">
      <alignment horizontal="center" wrapText="1"/>
      <protection locked="0"/>
    </xf>
    <xf numFmtId="0" fontId="97" fillId="0" borderId="0" xfId="0" applyFont="1"/>
    <xf numFmtId="0" fontId="10" fillId="0" borderId="0" xfId="0" applyFont="1"/>
    <xf numFmtId="0" fontId="98" fillId="41" borderId="7" xfId="0" applyFont="1" applyFill="1" applyBorder="1" applyAlignment="1">
      <alignment vertical="center" wrapText="1"/>
    </xf>
    <xf numFmtId="0" fontId="98" fillId="41" borderId="9" xfId="0" applyFont="1" applyFill="1" applyBorder="1" applyAlignment="1">
      <alignment vertical="center" wrapText="1"/>
    </xf>
    <xf numFmtId="0" fontId="98" fillId="41" borderId="8" xfId="0" applyFont="1" applyFill="1" applyBorder="1" applyAlignment="1" applyProtection="1">
      <alignment horizontal="center" vertical="center" wrapText="1"/>
      <protection locked="0"/>
    </xf>
    <xf numFmtId="0" fontId="97" fillId="0" borderId="0" xfId="0" applyFont="1" applyAlignment="1">
      <alignment vertical="center"/>
    </xf>
    <xf numFmtId="0" fontId="10" fillId="0" borderId="0" xfId="0" applyFont="1" applyAlignment="1">
      <alignment vertical="center"/>
    </xf>
    <xf numFmtId="0" fontId="7" fillId="0" borderId="6" xfId="0" applyFont="1" applyFill="1" applyBorder="1" applyAlignment="1">
      <alignment vertical="center" wrapText="1"/>
    </xf>
    <xf numFmtId="0" fontId="93" fillId="40" borderId="9" xfId="0" applyFont="1" applyFill="1" applyBorder="1" applyAlignment="1">
      <alignment vertical="center" wrapText="1"/>
    </xf>
    <xf numFmtId="0" fontId="10" fillId="0" borderId="9" xfId="0" applyFont="1" applyBorder="1" applyAlignment="1">
      <alignment horizontal="right" vertical="center" wrapText="1"/>
    </xf>
    <xf numFmtId="0" fontId="10" fillId="0" borderId="8" xfId="0" applyFont="1" applyBorder="1" applyAlignment="1" applyProtection="1">
      <alignment horizontal="center" wrapText="1"/>
      <protection locked="0"/>
    </xf>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Fill="1" applyBorder="1" applyAlignment="1">
      <alignment vertical="center" wrapText="1"/>
    </xf>
    <xf numFmtId="0" fontId="10" fillId="0" borderId="12" xfId="0" applyFont="1" applyFill="1" applyBorder="1" applyAlignment="1">
      <alignment horizontal="right" vertical="center" wrapText="1"/>
    </xf>
    <xf numFmtId="0" fontId="10" fillId="4" borderId="8" xfId="0" applyFont="1" applyFill="1" applyBorder="1" applyAlignment="1" applyProtection="1">
      <alignment horizontal="center" vertical="center" wrapText="1"/>
      <protection locked="0"/>
    </xf>
    <xf numFmtId="0" fontId="93" fillId="40" borderId="8"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top" wrapText="1"/>
      <protection locked="0"/>
    </xf>
    <xf numFmtId="0" fontId="10" fillId="0" borderId="9" xfId="0" applyFont="1" applyFill="1" applyBorder="1" applyAlignment="1">
      <alignment horizontal="right" vertical="center" wrapText="1"/>
    </xf>
    <xf numFmtId="0" fontId="83" fillId="37" borderId="6" xfId="0" applyFont="1" applyFill="1" applyBorder="1" applyAlignment="1">
      <alignment horizontal="left" vertical="center" wrapText="1"/>
    </xf>
    <xf numFmtId="0" fontId="83" fillId="37" borderId="9" xfId="0" applyFont="1" applyFill="1" applyBorder="1" applyAlignment="1">
      <alignment horizontal="left" vertical="center" wrapText="1"/>
    </xf>
    <xf numFmtId="0" fontId="80" fillId="37" borderId="7" xfId="8" applyFont="1" applyFill="1" applyBorder="1" applyAlignment="1">
      <alignment horizontal="left" vertical="center"/>
    </xf>
    <xf numFmtId="0" fontId="80" fillId="37" borderId="9" xfId="8" applyFont="1" applyFill="1" applyBorder="1" applyAlignment="1">
      <alignment horizontal="left" vertical="center"/>
    </xf>
    <xf numFmtId="0" fontId="80" fillId="37" borderId="3" xfId="8" applyFont="1" applyFill="1" applyBorder="1" applyAlignment="1">
      <alignment horizontal="left" vertical="center"/>
    </xf>
    <xf numFmtId="0" fontId="80" fillId="37" borderId="12" xfId="8" applyFont="1" applyFill="1" applyBorder="1" applyAlignment="1">
      <alignment horizontal="left" vertical="center"/>
    </xf>
    <xf numFmtId="0" fontId="80" fillId="37" borderId="7" xfId="8" applyFont="1" applyFill="1" applyBorder="1" applyAlignment="1">
      <alignment horizontal="left" vertical="center" wrapText="1"/>
    </xf>
    <xf numFmtId="0" fontId="80" fillId="37" borderId="9" xfId="8" applyFont="1" applyFill="1" applyBorder="1" applyAlignment="1">
      <alignment horizontal="left" vertical="center" wrapText="1"/>
    </xf>
    <xf numFmtId="0" fontId="85" fillId="37" borderId="39" xfId="8" applyFont="1" applyFill="1" applyBorder="1" applyAlignment="1">
      <alignment horizontal="center" vertical="center"/>
    </xf>
    <xf numFmtId="0" fontId="85" fillId="37" borderId="24" xfId="8" applyFont="1" applyFill="1" applyBorder="1" applyAlignment="1">
      <alignment horizontal="center" vertical="center"/>
    </xf>
    <xf numFmtId="0" fontId="85" fillId="37" borderId="38" xfId="8" applyFont="1" applyFill="1" applyBorder="1" applyAlignment="1">
      <alignment horizontal="center" vertical="center"/>
    </xf>
    <xf numFmtId="0" fontId="81" fillId="37" borderId="7" xfId="8" applyFont="1" applyFill="1" applyBorder="1" applyAlignment="1">
      <alignment horizontal="left" vertical="center" wrapText="1"/>
    </xf>
    <xf numFmtId="0" fontId="81" fillId="37" borderId="6" xfId="8" applyFont="1" applyFill="1" applyBorder="1" applyAlignment="1">
      <alignment horizontal="left" vertical="center" wrapText="1"/>
    </xf>
    <xf numFmtId="0" fontId="81" fillId="37" borderId="9" xfId="8" applyFont="1" applyFill="1" applyBorder="1" applyAlignment="1">
      <alignment horizontal="left" vertical="center" wrapText="1"/>
    </xf>
    <xf numFmtId="0" fontId="69" fillId="38" borderId="7" xfId="0" applyFont="1" applyFill="1" applyBorder="1" applyAlignment="1">
      <alignment horizontal="left" vertical="center" wrapText="1"/>
    </xf>
    <xf numFmtId="0" fontId="69" fillId="38" borderId="6" xfId="0" applyFont="1" applyFill="1" applyBorder="1" applyAlignment="1">
      <alignment horizontal="left" vertical="center" wrapText="1"/>
    </xf>
    <xf numFmtId="0" fontId="69" fillId="38" borderId="9" xfId="0" applyFont="1" applyFill="1" applyBorder="1" applyAlignment="1">
      <alignment horizontal="left" vertical="center" wrapText="1"/>
    </xf>
    <xf numFmtId="0" fontId="82" fillId="37" borderId="7" xfId="8" applyFont="1" applyFill="1" applyBorder="1" applyAlignment="1">
      <alignment horizontal="left" vertical="center" wrapText="1"/>
    </xf>
    <xf numFmtId="0" fontId="82" fillId="37" borderId="9" xfId="8" applyFont="1" applyFill="1" applyBorder="1" applyAlignment="1">
      <alignment horizontal="left" vertical="center" wrapText="1"/>
    </xf>
    <xf numFmtId="0" fontId="82" fillId="37" borderId="7" xfId="8" applyFont="1" applyFill="1" applyBorder="1" applyAlignment="1">
      <alignment horizontal="center" vertical="center" wrapText="1"/>
    </xf>
    <xf numFmtId="0" fontId="82" fillId="37" borderId="9" xfId="8"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3" fillId="40" borderId="32" xfId="0" applyFont="1" applyFill="1" applyBorder="1" applyAlignment="1">
      <alignment horizontal="left" vertical="center" wrapText="1"/>
    </xf>
    <xf numFmtId="0" fontId="93" fillId="40" borderId="18" xfId="0" applyFont="1" applyFill="1" applyBorder="1" applyAlignment="1">
      <alignment horizontal="left" vertical="center" wrapText="1"/>
    </xf>
    <xf numFmtId="0" fontId="93" fillId="40" borderId="33" xfId="0" applyFont="1" applyFill="1" applyBorder="1" applyAlignment="1">
      <alignment horizontal="left" vertical="center" wrapText="1"/>
    </xf>
    <xf numFmtId="0" fontId="93" fillId="40" borderId="34" xfId="0" applyFont="1" applyFill="1" applyBorder="1" applyAlignment="1">
      <alignment horizontal="left" vertical="center" wrapText="1"/>
    </xf>
    <xf numFmtId="0" fontId="93" fillId="40" borderId="0" xfId="0" applyFont="1" applyFill="1" applyBorder="1" applyAlignment="1">
      <alignment horizontal="left" vertical="center" wrapText="1"/>
    </xf>
    <xf numFmtId="0" fontId="93" fillId="40" borderId="16" xfId="0" applyFont="1" applyFill="1" applyBorder="1" applyAlignment="1">
      <alignment horizontal="left" vertical="center" wrapText="1"/>
    </xf>
    <xf numFmtId="0" fontId="93" fillId="40" borderId="35" xfId="0" applyFont="1" applyFill="1" applyBorder="1" applyAlignment="1">
      <alignment horizontal="left" vertical="center" wrapText="1"/>
    </xf>
    <xf numFmtId="0" fontId="93" fillId="40" borderId="43" xfId="0" applyFont="1" applyFill="1" applyBorder="1" applyAlignment="1">
      <alignment horizontal="left" vertical="center" wrapText="1"/>
    </xf>
    <xf numFmtId="0" fontId="93" fillId="40" borderId="36" xfId="0"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93" fillId="40" borderId="7" xfId="0" applyFont="1" applyFill="1" applyBorder="1" applyAlignment="1">
      <alignment horizontal="left" vertical="center" wrapText="1"/>
    </xf>
    <xf numFmtId="0" fontId="93" fillId="40" borderId="9" xfId="0" applyFont="1" applyFill="1" applyBorder="1" applyAlignment="1">
      <alignment horizontal="left" vertical="center" wrapText="1"/>
    </xf>
    <xf numFmtId="0" fontId="84" fillId="37" borderId="32" xfId="0" applyFont="1" applyFill="1" applyBorder="1" applyAlignment="1">
      <alignment horizontal="left" vertical="center" wrapText="1"/>
    </xf>
    <xf numFmtId="0" fontId="84" fillId="37" borderId="33" xfId="0" applyFont="1" applyFill="1" applyBorder="1" applyAlignment="1">
      <alignment horizontal="left" vertical="center" wrapText="1"/>
    </xf>
    <xf numFmtId="0" fontId="84" fillId="37" borderId="34" xfId="0" applyFont="1" applyFill="1" applyBorder="1" applyAlignment="1">
      <alignment horizontal="left" vertical="center" wrapText="1"/>
    </xf>
    <xf numFmtId="0" fontId="84" fillId="37" borderId="16" xfId="0" applyFont="1" applyFill="1" applyBorder="1" applyAlignment="1">
      <alignment horizontal="left" vertical="center" wrapText="1"/>
    </xf>
    <xf numFmtId="0" fontId="84" fillId="37" borderId="35" xfId="0" applyFont="1" applyFill="1" applyBorder="1" applyAlignment="1">
      <alignment horizontal="left" vertical="center" wrapText="1"/>
    </xf>
    <xf numFmtId="0" fontId="84" fillId="37" borderId="36" xfId="0" applyFont="1" applyFill="1" applyBorder="1" applyAlignment="1">
      <alignment horizontal="left" vertical="center" wrapText="1"/>
    </xf>
    <xf numFmtId="0" fontId="88" fillId="38" borderId="42" xfId="0" applyFont="1" applyFill="1" applyBorder="1" applyAlignment="1">
      <alignment horizontal="center" vertical="center"/>
    </xf>
    <xf numFmtId="0" fontId="89" fillId="38" borderId="0" xfId="0" applyFont="1" applyFill="1" applyBorder="1" applyAlignment="1">
      <alignment horizontal="left" vertical="center"/>
    </xf>
    <xf numFmtId="0" fontId="89" fillId="38" borderId="0" xfId="0" applyFont="1" applyFill="1" applyAlignment="1">
      <alignment vertical="center"/>
    </xf>
    <xf numFmtId="0" fontId="84" fillId="37" borderId="18" xfId="0" applyFont="1" applyFill="1" applyBorder="1" applyAlignment="1">
      <alignment horizontal="left" vertical="center" wrapText="1"/>
    </xf>
    <xf numFmtId="0" fontId="84" fillId="37" borderId="0" xfId="0" applyFont="1" applyFill="1" applyBorder="1" applyAlignment="1">
      <alignment horizontal="left" vertical="center" wrapText="1"/>
    </xf>
    <xf numFmtId="0" fontId="87" fillId="38" borderId="0" xfId="0" applyFont="1" applyFill="1" applyBorder="1" applyAlignment="1">
      <alignment horizontal="center" vertical="center"/>
    </xf>
  </cellXfs>
  <cellStyles count="4880">
    <cellStyle name="'" xfId="158"/>
    <cellStyle name=" 1" xfId="159"/>
    <cellStyle name="20% - Accent1 2" xfId="160"/>
    <cellStyle name="20% - Accent1 2 2" xfId="161"/>
    <cellStyle name="20% - Accent2 2" xfId="162"/>
    <cellStyle name="20% - Accent2 2 2" xfId="163"/>
    <cellStyle name="20% - Accent3 2" xfId="164"/>
    <cellStyle name="20% - Accent3 2 2" xfId="165"/>
    <cellStyle name="20% - Accent4 2" xfId="166"/>
    <cellStyle name="20% - Accent4 2 2" xfId="167"/>
    <cellStyle name="20% - Accent5 2" xfId="168"/>
    <cellStyle name="20% - Accent5 2 2" xfId="169"/>
    <cellStyle name="20% - Accent6 2" xfId="170"/>
    <cellStyle name="20% - Accent6 2 2" xfId="171"/>
    <cellStyle name="40% - Accent1 2" xfId="172"/>
    <cellStyle name="40% - Accent1 2 2" xfId="173"/>
    <cellStyle name="40% - Accent2 2" xfId="174"/>
    <cellStyle name="40% - Accent2 2 2" xfId="175"/>
    <cellStyle name="40% - Accent3 2" xfId="176"/>
    <cellStyle name="40% - Accent3 2 2" xfId="177"/>
    <cellStyle name="40% - Accent4 2" xfId="178"/>
    <cellStyle name="40% - Accent4 2 2" xfId="179"/>
    <cellStyle name="40% - Accent5 2" xfId="180"/>
    <cellStyle name="40% - Accent5 2 2" xfId="181"/>
    <cellStyle name="40% - Accent6 2" xfId="182"/>
    <cellStyle name="40% - Accent6 2 2" xfId="183"/>
    <cellStyle name="60% - Accent1 2" xfId="184"/>
    <cellStyle name="60% - Accent1 2 2" xfId="185"/>
    <cellStyle name="60% - Accent2 2" xfId="186"/>
    <cellStyle name="60% - Accent2 2 2" xfId="187"/>
    <cellStyle name="60% - Accent3 2" xfId="188"/>
    <cellStyle name="60% - Accent3 2 2" xfId="189"/>
    <cellStyle name="60% - Accent4 2" xfId="190"/>
    <cellStyle name="60% - Accent4 2 2" xfId="191"/>
    <cellStyle name="60% - Accent5 2" xfId="192"/>
    <cellStyle name="60% - Accent5 2 2" xfId="193"/>
    <cellStyle name="60% - Accent6 2" xfId="194"/>
    <cellStyle name="60% - Accent6 2 2" xfId="195"/>
    <cellStyle name="Accent1 2" xfId="196"/>
    <cellStyle name="Accent1 2 2" xfId="197"/>
    <cellStyle name="Accent2 2" xfId="198"/>
    <cellStyle name="Accent2 2 2" xfId="199"/>
    <cellStyle name="Accent3 2" xfId="200"/>
    <cellStyle name="Accent3 2 2" xfId="201"/>
    <cellStyle name="Accent4 2" xfId="202"/>
    <cellStyle name="Accent4 2 2" xfId="203"/>
    <cellStyle name="Accent5 2" xfId="204"/>
    <cellStyle name="Accent5 2 2" xfId="205"/>
    <cellStyle name="Accent6 2" xfId="206"/>
    <cellStyle name="Accent6 2 2" xfId="207"/>
    <cellStyle name="Align Center" xfId="208"/>
    <cellStyle name="Align Center 2" xfId="209"/>
    <cellStyle name="Align Center 3" xfId="210"/>
    <cellStyle name="Align Center 4" xfId="211"/>
    <cellStyle name="Align Center 5" xfId="212"/>
    <cellStyle name="Align Center 6" xfId="213"/>
    <cellStyle name="Align Center 7" xfId="214"/>
    <cellStyle name="Align Center Across" xfId="215"/>
    <cellStyle name="Align Center Across 2" xfId="216"/>
    <cellStyle name="Align Center Across 3" xfId="217"/>
    <cellStyle name="Align Center Across 4" xfId="218"/>
    <cellStyle name="Align Center Across 5" xfId="219"/>
    <cellStyle name="Align Center Across 6" xfId="220"/>
    <cellStyle name="Align Center Across 7" xfId="221"/>
    <cellStyle name="Align Center Wrap Text" xfId="222"/>
    <cellStyle name="Align Indent 1" xfId="223"/>
    <cellStyle name="Align Indent 2" xfId="224"/>
    <cellStyle name="Align Indent 2 2" xfId="225"/>
    <cellStyle name="Align Indent 2 3" xfId="226"/>
    <cellStyle name="Align Indent 2 4" xfId="227"/>
    <cellStyle name="Align Indent 2 5" xfId="228"/>
    <cellStyle name="Align Indent 2 6" xfId="229"/>
    <cellStyle name="Align Indent 3" xfId="230"/>
    <cellStyle name="Align Indent 4" xfId="231"/>
    <cellStyle name="Align Left" xfId="232"/>
    <cellStyle name="Align Left Wrap Text" xfId="233"/>
    <cellStyle name="Align Left Wrap Text 2" xfId="234"/>
    <cellStyle name="Align Left Wrap Text 3" xfId="235"/>
    <cellStyle name="Align Left Wrap Text 4" xfId="236"/>
    <cellStyle name="Align Left Wrap Text 5" xfId="237"/>
    <cellStyle name="Align Left Wrap Text 6" xfId="238"/>
    <cellStyle name="Align Right" xfId="239"/>
    <cellStyle name="Align Right 2" xfId="240"/>
    <cellStyle name="Align Right 3" xfId="241"/>
    <cellStyle name="Align Right 4" xfId="242"/>
    <cellStyle name="Align Right 5" xfId="243"/>
    <cellStyle name="Align Right 6" xfId="244"/>
    <cellStyle name="Align Right 7" xfId="245"/>
    <cellStyle name="Bad 2" xfId="246"/>
    <cellStyle name="Bad 2 2" xfId="247"/>
    <cellStyle name="BlueHeading" xfId="248"/>
    <cellStyle name="BlueHeading1" xfId="249"/>
    <cellStyle name="Border Bottom" xfId="250"/>
    <cellStyle name="Border Bottom 2" xfId="251"/>
    <cellStyle name="Border Bottom 3" xfId="252"/>
    <cellStyle name="Border Bottom 4" xfId="253"/>
    <cellStyle name="Border Bottom 5" xfId="254"/>
    <cellStyle name="Border Bottom 6" xfId="255"/>
    <cellStyle name="Border Corner Bottom Left" xfId="256"/>
    <cellStyle name="Border Corner Bottom Left 2" xfId="257"/>
    <cellStyle name="Border Corner Bottom Left 3" xfId="258"/>
    <cellStyle name="Border Corner Bottom Left 4" xfId="259"/>
    <cellStyle name="Border Corner Bottom Left 5" xfId="260"/>
    <cellStyle name="Border Corner Bottom Left 6" xfId="261"/>
    <cellStyle name="Border Corner Bottom Right" xfId="262"/>
    <cellStyle name="Border Corner Bottom Right 2" xfId="263"/>
    <cellStyle name="Border Corner Bottom Right 3" xfId="264"/>
    <cellStyle name="Border Corner Bottom Right 4" xfId="265"/>
    <cellStyle name="Border Corner Bottom Right 5" xfId="266"/>
    <cellStyle name="Border Corner Bottom Right 6" xfId="267"/>
    <cellStyle name="Border Corner Top Left" xfId="268"/>
    <cellStyle name="Border Corner Top Left 2" xfId="269"/>
    <cellStyle name="Border Corner Top Left 3" xfId="270"/>
    <cellStyle name="Border Corner Top Left 4" xfId="271"/>
    <cellStyle name="Border Corner Top Left 5" xfId="272"/>
    <cellStyle name="Border Corner Top Left 6" xfId="273"/>
    <cellStyle name="Border Corner Top Right" xfId="274"/>
    <cellStyle name="Border Corner Top Right 2" xfId="275"/>
    <cellStyle name="Border Corner Top Right 3" xfId="276"/>
    <cellStyle name="Border Corner Top Right 4" xfId="277"/>
    <cellStyle name="Border Corner Top Right 5" xfId="278"/>
    <cellStyle name="Border Corner Top Right 6" xfId="279"/>
    <cellStyle name="Border Left" xfId="280"/>
    <cellStyle name="Border Left 2" xfId="281"/>
    <cellStyle name="Border Left 3" xfId="282"/>
    <cellStyle name="Border Left 4" xfId="283"/>
    <cellStyle name="Border Left 5" xfId="284"/>
    <cellStyle name="Border Left 6" xfId="285"/>
    <cellStyle name="Border Left Right" xfId="286"/>
    <cellStyle name="Border Left Right 2" xfId="287"/>
    <cellStyle name="Border Left Right 3" xfId="288"/>
    <cellStyle name="Border Left Right 4" xfId="289"/>
    <cellStyle name="Border Left Right 5" xfId="290"/>
    <cellStyle name="Border Left Right 6" xfId="291"/>
    <cellStyle name="Border Left Right Bottom" xfId="292"/>
    <cellStyle name="Border Left Right Bottom 2" xfId="293"/>
    <cellStyle name="Border Left Right Bottom 3" xfId="294"/>
    <cellStyle name="Border Left Right Bottom 4" xfId="295"/>
    <cellStyle name="Border Left Right Bottom 5" xfId="296"/>
    <cellStyle name="Border Left Right Bottom 6" xfId="297"/>
    <cellStyle name="Border Left Right Top" xfId="298"/>
    <cellStyle name="Border Left Right Top 2" xfId="299"/>
    <cellStyle name="Border Left Right Top 3" xfId="300"/>
    <cellStyle name="Border Left Right Top 4" xfId="301"/>
    <cellStyle name="Border Left Right Top 5" xfId="302"/>
    <cellStyle name="Border Left Right Top 6" xfId="303"/>
    <cellStyle name="Border Right" xfId="304"/>
    <cellStyle name="Border Right 2" xfId="305"/>
    <cellStyle name="Border Right 3" xfId="306"/>
    <cellStyle name="Border Right 4" xfId="307"/>
    <cellStyle name="Border Right 5" xfId="308"/>
    <cellStyle name="Border Right 6" xfId="309"/>
    <cellStyle name="Border Top" xfId="310"/>
    <cellStyle name="Border Top 2" xfId="311"/>
    <cellStyle name="Border Top 3" xfId="312"/>
    <cellStyle name="Border Top 4" xfId="313"/>
    <cellStyle name="Border Top 5" xfId="314"/>
    <cellStyle name="Border Top 6" xfId="315"/>
    <cellStyle name="Bullets" xfId="1"/>
    <cellStyle name="Bullets 10" xfId="316"/>
    <cellStyle name="Bullets 10 2" xfId="317"/>
    <cellStyle name="Bullets 10 3" xfId="3081"/>
    <cellStyle name="Bullets 11" xfId="318"/>
    <cellStyle name="Bullets 11 2" xfId="319"/>
    <cellStyle name="Bullets 11 3" xfId="3082"/>
    <cellStyle name="Bullets 12" xfId="320"/>
    <cellStyle name="Bullets 12 2" xfId="321"/>
    <cellStyle name="Bullets 12 2 2" xfId="3561"/>
    <cellStyle name="Bullets 12 2 3" xfId="3562"/>
    <cellStyle name="Bullets 13" xfId="322"/>
    <cellStyle name="Bullets 13 2" xfId="323"/>
    <cellStyle name="Bullets 13 2 2" xfId="3563"/>
    <cellStyle name="Bullets 13 2 3" xfId="3564"/>
    <cellStyle name="Bullets 14" xfId="324"/>
    <cellStyle name="Bullets 14 2" xfId="325"/>
    <cellStyle name="Bullets 14 3" xfId="3083"/>
    <cellStyle name="Bullets 15" xfId="326"/>
    <cellStyle name="Bullets 15 2" xfId="327"/>
    <cellStyle name="Bullets 15 3" xfId="3084"/>
    <cellStyle name="Bullets 16" xfId="328"/>
    <cellStyle name="Bullets 16 2" xfId="329"/>
    <cellStyle name="Bullets 16 3" xfId="3085"/>
    <cellStyle name="Bullets 17" xfId="330"/>
    <cellStyle name="Bullets 17 2" xfId="2428"/>
    <cellStyle name="Bullets 17 3" xfId="3086"/>
    <cellStyle name="Bullets 18" xfId="331"/>
    <cellStyle name="Bullets 18 2" xfId="2429"/>
    <cellStyle name="Bullets 18 3" xfId="3087"/>
    <cellStyle name="Bullets 19" xfId="332"/>
    <cellStyle name="Bullets 19 2" xfId="2430"/>
    <cellStyle name="Bullets 19 3" xfId="3088"/>
    <cellStyle name="Bullets 2" xfId="137"/>
    <cellStyle name="Bullets 2 2" xfId="154"/>
    <cellStyle name="Bullets 2 3" xfId="3089"/>
    <cellStyle name="Bullets 2 4" xfId="3565"/>
    <cellStyle name="Bullets 2_Tab17-Den Questionnaire" xfId="333"/>
    <cellStyle name="Bullets 20" xfId="334"/>
    <cellStyle name="Bullets 20 2" xfId="2431"/>
    <cellStyle name="Bullets 20 3" xfId="3090"/>
    <cellStyle name="Bullets 21" xfId="2302"/>
    <cellStyle name="Bullets 21 2" xfId="3566"/>
    <cellStyle name="Bullets 21 3" xfId="3567"/>
    <cellStyle name="Bullets 22" xfId="3568"/>
    <cellStyle name="Bullets 3" xfId="150"/>
    <cellStyle name="Bullets 3 2" xfId="155"/>
    <cellStyle name="Bullets 3 3" xfId="3091"/>
    <cellStyle name="Bullets 4" xfId="135"/>
    <cellStyle name="Bullets 4 2" xfId="335"/>
    <cellStyle name="Bullets 4 3" xfId="3092"/>
    <cellStyle name="Bullets 5" xfId="336"/>
    <cellStyle name="Bullets 5 2" xfId="337"/>
    <cellStyle name="Bullets 5 3" xfId="338"/>
    <cellStyle name="Bullets 6" xfId="339"/>
    <cellStyle name="Bullets 6 2" xfId="340"/>
    <cellStyle name="Bullets 6 3" xfId="3093"/>
    <cellStyle name="Bullets 7" xfId="341"/>
    <cellStyle name="Bullets 7 2" xfId="342"/>
    <cellStyle name="Bullets 7 3" xfId="3094"/>
    <cellStyle name="Bullets 8" xfId="343"/>
    <cellStyle name="Bullets 8 2" xfId="344"/>
    <cellStyle name="Bullets 8 3" xfId="3095"/>
    <cellStyle name="Bullets 9" xfId="345"/>
    <cellStyle name="Bullets 9 2" xfId="346"/>
    <cellStyle name="Bullets 9 3" xfId="3096"/>
    <cellStyle name="Bullets_Tab10-Den Questionnaire" xfId="347"/>
    <cellStyle name="Calc Currency (0)" xfId="348"/>
    <cellStyle name="Calc Currency (0) 2" xfId="349"/>
    <cellStyle name="Calc Currency (2)" xfId="350"/>
    <cellStyle name="Calc Percent (0)" xfId="351"/>
    <cellStyle name="Calc Percent (1)" xfId="352"/>
    <cellStyle name="Calc Percent (2)" xfId="353"/>
    <cellStyle name="Calc Units (0)" xfId="354"/>
    <cellStyle name="Calc Units (1)" xfId="355"/>
    <cellStyle name="Calc Units (2)" xfId="356"/>
    <cellStyle name="Calculation 2" xfId="357"/>
    <cellStyle name="Calculation 2 2" xfId="358"/>
    <cellStyle name="Cell H1 for TOC" xfId="359"/>
    <cellStyle name="Check Cell 2" xfId="360"/>
    <cellStyle name="Check Cell 2 2" xfId="361"/>
    <cellStyle name="Color Beige (3)" xfId="362"/>
    <cellStyle name="Color Beige (3) 2" xfId="363"/>
    <cellStyle name="Color Beige (3) 3" xfId="364"/>
    <cellStyle name="Color Beige (3) 4" xfId="365"/>
    <cellStyle name="Color Beige (3) 5" xfId="366"/>
    <cellStyle name="Color Beige (3) 6" xfId="367"/>
    <cellStyle name="Color Beige (3) 7" xfId="368"/>
    <cellStyle name="Color Brown (4)" xfId="369"/>
    <cellStyle name="Color Brown (4) 2" xfId="370"/>
    <cellStyle name="Color Brown (4) 3" xfId="371"/>
    <cellStyle name="Color Brown (4) 4" xfId="372"/>
    <cellStyle name="Color Brown (4) 5" xfId="373"/>
    <cellStyle name="Color Brown (4) 6" xfId="374"/>
    <cellStyle name="Color Brown (4) 7" xfId="375"/>
    <cellStyle name="Color Burgundy (2)" xfId="376"/>
    <cellStyle name="Color Burgundy (2) 2" xfId="377"/>
    <cellStyle name="Color Burgundy (2) 3" xfId="378"/>
    <cellStyle name="Color Burgundy (2) 4" xfId="379"/>
    <cellStyle name="Color Burgundy (2) 5" xfId="380"/>
    <cellStyle name="Color Burgundy (2) 6" xfId="381"/>
    <cellStyle name="Color Burgundy (2) 7" xfId="382"/>
    <cellStyle name="Color Gray" xfId="383"/>
    <cellStyle name="Color Gray 2" xfId="384"/>
    <cellStyle name="Color Gray 3" xfId="385"/>
    <cellStyle name="Color Gray 4" xfId="386"/>
    <cellStyle name="Color Gray 5" xfId="387"/>
    <cellStyle name="Color Gray 6" xfId="388"/>
    <cellStyle name="Color Green" xfId="389"/>
    <cellStyle name="Color Green 2" xfId="390"/>
    <cellStyle name="Color Green 3" xfId="391"/>
    <cellStyle name="Color Green 4" xfId="392"/>
    <cellStyle name="Color Green 5" xfId="393"/>
    <cellStyle name="Color Green 6" xfId="394"/>
    <cellStyle name="Color Lt Blue (5)" xfId="395"/>
    <cellStyle name="Color Lt Blue (5) 2" xfId="396"/>
    <cellStyle name="Color Lt Blue (5) 3" xfId="397"/>
    <cellStyle name="Color Lt Blue (5) 4" xfId="398"/>
    <cellStyle name="Color Lt Blue (5) 5" xfId="399"/>
    <cellStyle name="Color Lt Blue (5) 6" xfId="400"/>
    <cellStyle name="Color Lt Blue (5) 7" xfId="401"/>
    <cellStyle name="Color Lt Gray" xfId="402"/>
    <cellStyle name="Color Lt Gray 2" xfId="403"/>
    <cellStyle name="Color Lt Gray 3" xfId="404"/>
    <cellStyle name="Color Lt Gray 4" xfId="405"/>
    <cellStyle name="Color Lt Gray 5" xfId="406"/>
    <cellStyle name="Color Lt Gray 6" xfId="407"/>
    <cellStyle name="Color Navy (1)" xfId="408"/>
    <cellStyle name="Color Navy (1) 2" xfId="409"/>
    <cellStyle name="Color Navy (1) 3" xfId="410"/>
    <cellStyle name="Color Navy (1) 4" xfId="411"/>
    <cellStyle name="Color Navy (1) 5" xfId="412"/>
    <cellStyle name="Color Navy (1) 6" xfId="413"/>
    <cellStyle name="Color Navy (1) 7" xfId="414"/>
    <cellStyle name="Color Yellow" xfId="415"/>
    <cellStyle name="Color Yellow 2" xfId="416"/>
    <cellStyle name="Color Yellow 3" xfId="417"/>
    <cellStyle name="Color Yellow 4" xfId="418"/>
    <cellStyle name="Color Yellow 5" xfId="419"/>
    <cellStyle name="Color Yellow 6" xfId="420"/>
    <cellStyle name="Comma [00]" xfId="421"/>
    <cellStyle name="Comma 2" xfId="138"/>
    <cellStyle name="Comma 2 2" xfId="422"/>
    <cellStyle name="Comma 2 2 2" xfId="3569"/>
    <cellStyle name="Comma 2 3" xfId="423"/>
    <cellStyle name="Comma 2 3 2" xfId="424"/>
    <cellStyle name="Comma 2 3 3" xfId="3570"/>
    <cellStyle name="Comma 2 3 4" xfId="3571"/>
    <cellStyle name="Comma 2 3 4 2" xfId="3572"/>
    <cellStyle name="Comma 2 3 4 3" xfId="3573"/>
    <cellStyle name="Comma 2 4" xfId="425"/>
    <cellStyle name="Comma 2 4 2" xfId="426"/>
    <cellStyle name="Comma 2 4 3" xfId="3574"/>
    <cellStyle name="Comma 2 5" xfId="427"/>
    <cellStyle name="Comma 2 6" xfId="428"/>
    <cellStyle name="Comma 3" xfId="429"/>
    <cellStyle name="Comma 3 2" xfId="3319"/>
    <cellStyle name="Comma 3 3" xfId="3575"/>
    <cellStyle name="Comma 4" xfId="3326"/>
    <cellStyle name="Comma 5" xfId="3317"/>
    <cellStyle name="Comma 6" xfId="3328"/>
    <cellStyle name="Comma 7" xfId="430"/>
    <cellStyle name="Comma 8" xfId="3314"/>
    <cellStyle name="Comma0" xfId="431"/>
    <cellStyle name="Comma0 - Style3" xfId="432"/>
    <cellStyle name="Comma0 - Style4" xfId="433"/>
    <cellStyle name="Copied" xfId="434"/>
    <cellStyle name="Curren - Style2" xfId="435"/>
    <cellStyle name="Currency [00]" xfId="436"/>
    <cellStyle name="Currency 2" xfId="139"/>
    <cellStyle name="Currency 2 10" xfId="437"/>
    <cellStyle name="Currency 2 10 2" xfId="438"/>
    <cellStyle name="Currency 2 11" xfId="439"/>
    <cellStyle name="Currency 2 11 2" xfId="440"/>
    <cellStyle name="Currency 2 12" xfId="441"/>
    <cellStyle name="Currency 2 12 2" xfId="442"/>
    <cellStyle name="Currency 2 13" xfId="443"/>
    <cellStyle name="Currency 2 13 2" xfId="444"/>
    <cellStyle name="Currency 2 14" xfId="445"/>
    <cellStyle name="Currency 2 14 2" xfId="446"/>
    <cellStyle name="Currency 2 15" xfId="447"/>
    <cellStyle name="Currency 2 15 2" xfId="448"/>
    <cellStyle name="Currency 2 16" xfId="449"/>
    <cellStyle name="Currency 2 16 2" xfId="450"/>
    <cellStyle name="Currency 2 17" xfId="451"/>
    <cellStyle name="Currency 2 17 2" xfId="452"/>
    <cellStyle name="Currency 2 18" xfId="453"/>
    <cellStyle name="Currency 2 18 2" xfId="454"/>
    <cellStyle name="Currency 2 19" xfId="455"/>
    <cellStyle name="Currency 2 19 2" xfId="456"/>
    <cellStyle name="Currency 2 2" xfId="2"/>
    <cellStyle name="Currency 2 2 2" xfId="457"/>
    <cellStyle name="Currency 2 2 2 2" xfId="3576"/>
    <cellStyle name="Currency 2 2 3" xfId="458"/>
    <cellStyle name="Currency 2 2 4" xfId="3577"/>
    <cellStyle name="Currency 2 20" xfId="459"/>
    <cellStyle name="Currency 2 20 2" xfId="460"/>
    <cellStyle name="Currency 2 21" xfId="461"/>
    <cellStyle name="Currency 2 21 2" xfId="462"/>
    <cellStyle name="Currency 2 22" xfId="463"/>
    <cellStyle name="Currency 2 22 2" xfId="464"/>
    <cellStyle name="Currency 2 23" xfId="465"/>
    <cellStyle name="Currency 2 23 2" xfId="466"/>
    <cellStyle name="Currency 2 24" xfId="467"/>
    <cellStyle name="Currency 2 24 2" xfId="468"/>
    <cellStyle name="Currency 2 25" xfId="469"/>
    <cellStyle name="Currency 2 25 2" xfId="470"/>
    <cellStyle name="Currency 2 26" xfId="471"/>
    <cellStyle name="Currency 2 26 2" xfId="472"/>
    <cellStyle name="Currency 2 27" xfId="473"/>
    <cellStyle name="Currency 2 27 2" xfId="474"/>
    <cellStyle name="Currency 2 28" xfId="475"/>
    <cellStyle name="Currency 2 28 2" xfId="476"/>
    <cellStyle name="Currency 2 29" xfId="477"/>
    <cellStyle name="Currency 2 29 2" xfId="478"/>
    <cellStyle name="Currency 2 3" xfId="479"/>
    <cellStyle name="Currency 2 3 2" xfId="480"/>
    <cellStyle name="Currency 2 3 2 2" xfId="3578"/>
    <cellStyle name="Currency 2 3 3" xfId="3579"/>
    <cellStyle name="Currency 2 30" xfId="481"/>
    <cellStyle name="Currency 2 30 2" xfId="482"/>
    <cellStyle name="Currency 2 31" xfId="483"/>
    <cellStyle name="Currency 2 31 2" xfId="484"/>
    <cellStyle name="Currency 2 32" xfId="485"/>
    <cellStyle name="Currency 2 32 2" xfId="486"/>
    <cellStyle name="Currency 2 33" xfId="487"/>
    <cellStyle name="Currency 2 33 2" xfId="488"/>
    <cellStyle name="Currency 2 34" xfId="489"/>
    <cellStyle name="Currency 2 34 2" xfId="490"/>
    <cellStyle name="Currency 2 35" xfId="491"/>
    <cellStyle name="Currency 2 35 2" xfId="3580"/>
    <cellStyle name="Currency 2 36" xfId="492"/>
    <cellStyle name="Currency 2 36 2" xfId="3581"/>
    <cellStyle name="Currency 2 37" xfId="493"/>
    <cellStyle name="Currency 2 37 2" xfId="3582"/>
    <cellStyle name="Currency 2 38" xfId="494"/>
    <cellStyle name="Currency 2 38 2" xfId="3583"/>
    <cellStyle name="Currency 2 39" xfId="495"/>
    <cellStyle name="Currency 2 39 2" xfId="3584"/>
    <cellStyle name="Currency 2 4" xfId="496"/>
    <cellStyle name="Currency 2 4 2" xfId="497"/>
    <cellStyle name="Currency 2 40" xfId="498"/>
    <cellStyle name="Currency 2 40 2" xfId="3585"/>
    <cellStyle name="Currency 2 41" xfId="499"/>
    <cellStyle name="Currency 2 41 2" xfId="3586"/>
    <cellStyle name="Currency 2 42" xfId="500"/>
    <cellStyle name="Currency 2 42 2" xfId="3587"/>
    <cellStyle name="Currency 2 43" xfId="501"/>
    <cellStyle name="Currency 2 43 2" xfId="3588"/>
    <cellStyle name="Currency 2 44" xfId="502"/>
    <cellStyle name="Currency 2 44 2" xfId="3589"/>
    <cellStyle name="Currency 2 45" xfId="503"/>
    <cellStyle name="Currency 2 45 2" xfId="3590"/>
    <cellStyle name="Currency 2 46" xfId="504"/>
    <cellStyle name="Currency 2 46 2" xfId="3591"/>
    <cellStyle name="Currency 2 47" xfId="505"/>
    <cellStyle name="Currency 2 47 2" xfId="3592"/>
    <cellStyle name="Currency 2 48" xfId="506"/>
    <cellStyle name="Currency 2 48 2" xfId="3593"/>
    <cellStyle name="Currency 2 49" xfId="507"/>
    <cellStyle name="Currency 2 49 2" xfId="3594"/>
    <cellStyle name="Currency 2 5" xfId="508"/>
    <cellStyle name="Currency 2 5 2" xfId="509"/>
    <cellStyle name="Currency 2 50" xfId="510"/>
    <cellStyle name="Currency 2 50 2" xfId="3595"/>
    <cellStyle name="Currency 2 51" xfId="511"/>
    <cellStyle name="Currency 2 51 2" xfId="3596"/>
    <cellStyle name="Currency 2 52" xfId="512"/>
    <cellStyle name="Currency 2 52 2" xfId="3597"/>
    <cellStyle name="Currency 2 53" xfId="513"/>
    <cellStyle name="Currency 2 53 2" xfId="3598"/>
    <cellStyle name="Currency 2 54" xfId="514"/>
    <cellStyle name="Currency 2 54 2" xfId="3599"/>
    <cellStyle name="Currency 2 55" xfId="515"/>
    <cellStyle name="Currency 2 56" xfId="516"/>
    <cellStyle name="Currency 2 57" xfId="517"/>
    <cellStyle name="Currency 2 58" xfId="518"/>
    <cellStyle name="Currency 2 59" xfId="519"/>
    <cellStyle name="Currency 2 6" xfId="520"/>
    <cellStyle name="Currency 2 6 2" xfId="521"/>
    <cellStyle name="Currency 2 60" xfId="522"/>
    <cellStyle name="Currency 2 61" xfId="523"/>
    <cellStyle name="Currency 2 62" xfId="524"/>
    <cellStyle name="Currency 2 63" xfId="525"/>
    <cellStyle name="Currency 2 64" xfId="526"/>
    <cellStyle name="Currency 2 65" xfId="527"/>
    <cellStyle name="Currency 2 66" xfId="528"/>
    <cellStyle name="Currency 2 67" xfId="529"/>
    <cellStyle name="Currency 2 68" xfId="530"/>
    <cellStyle name="Currency 2 69" xfId="531"/>
    <cellStyle name="Currency 2 7" xfId="532"/>
    <cellStyle name="Currency 2 7 2" xfId="533"/>
    <cellStyle name="Currency 2 70" xfId="534"/>
    <cellStyle name="Currency 2 71" xfId="535"/>
    <cellStyle name="Currency 2 72" xfId="536"/>
    <cellStyle name="Currency 2 73" xfId="537"/>
    <cellStyle name="Currency 2 74" xfId="538"/>
    <cellStyle name="Currency 2 75" xfId="539"/>
    <cellStyle name="Currency 2 8" xfId="540"/>
    <cellStyle name="Currency 2 8 2" xfId="541"/>
    <cellStyle name="Currency 2 9" xfId="542"/>
    <cellStyle name="Currency 2 9 2" xfId="543"/>
    <cellStyle name="Currency 3" xfId="544"/>
    <cellStyle name="Currency 3 10" xfId="545"/>
    <cellStyle name="Currency 3 10 2" xfId="546"/>
    <cellStyle name="Currency 3 11" xfId="547"/>
    <cellStyle name="Currency 3 11 2" xfId="548"/>
    <cellStyle name="Currency 3 12" xfId="549"/>
    <cellStyle name="Currency 3 12 2" xfId="550"/>
    <cellStyle name="Currency 3 13" xfId="551"/>
    <cellStyle name="Currency 3 13 2" xfId="552"/>
    <cellStyle name="Currency 3 14" xfId="553"/>
    <cellStyle name="Currency 3 14 2" xfId="554"/>
    <cellStyle name="Currency 3 15" xfId="555"/>
    <cellStyle name="Currency 3 15 2" xfId="556"/>
    <cellStyle name="Currency 3 16" xfId="557"/>
    <cellStyle name="Currency 3 16 2" xfId="558"/>
    <cellStyle name="Currency 3 17" xfId="559"/>
    <cellStyle name="Currency 3 17 2" xfId="560"/>
    <cellStyle name="Currency 3 18" xfId="561"/>
    <cellStyle name="Currency 3 19" xfId="3320"/>
    <cellStyle name="Currency 3 19 2" xfId="3600"/>
    <cellStyle name="Currency 3 19 2 2" xfId="3601"/>
    <cellStyle name="Currency 3 19 2 3" xfId="3602"/>
    <cellStyle name="Currency 3 19 3" xfId="3603"/>
    <cellStyle name="Currency 3 19 4" xfId="3604"/>
    <cellStyle name="Currency 3 19 5" xfId="3605"/>
    <cellStyle name="Currency 3 19 6" xfId="3606"/>
    <cellStyle name="Currency 3 2" xfId="562"/>
    <cellStyle name="Currency 3 2 2" xfId="563"/>
    <cellStyle name="Currency 3 2 2 2" xfId="3607"/>
    <cellStyle name="Currency 3 3" xfId="564"/>
    <cellStyle name="Currency 3 3 2" xfId="565"/>
    <cellStyle name="Currency 3 4" xfId="566"/>
    <cellStyle name="Currency 3 4 2" xfId="567"/>
    <cellStyle name="Currency 3 5" xfId="568"/>
    <cellStyle name="Currency 3 5 2" xfId="569"/>
    <cellStyle name="Currency 3 6" xfId="570"/>
    <cellStyle name="Currency 3 6 2" xfId="571"/>
    <cellStyle name="Currency 3 7" xfId="572"/>
    <cellStyle name="Currency 3 7 2" xfId="573"/>
    <cellStyle name="Currency 3 8" xfId="574"/>
    <cellStyle name="Currency 3 8 2" xfId="575"/>
    <cellStyle name="Currency 3 9" xfId="576"/>
    <cellStyle name="Currency 3 9 2" xfId="577"/>
    <cellStyle name="Currency 4" xfId="3325"/>
    <cellStyle name="Currency 4 10" xfId="578"/>
    <cellStyle name="Currency 4 10 2" xfId="579"/>
    <cellStyle name="Currency 4 11" xfId="580"/>
    <cellStyle name="Currency 4 11 2" xfId="581"/>
    <cellStyle name="Currency 4 12" xfId="582"/>
    <cellStyle name="Currency 4 12 2" xfId="583"/>
    <cellStyle name="Currency 4 13" xfId="584"/>
    <cellStyle name="Currency 4 13 2" xfId="585"/>
    <cellStyle name="Currency 4 14" xfId="586"/>
    <cellStyle name="Currency 4 14 2" xfId="587"/>
    <cellStyle name="Currency 4 15" xfId="588"/>
    <cellStyle name="Currency 4 15 2" xfId="589"/>
    <cellStyle name="Currency 4 16" xfId="590"/>
    <cellStyle name="Currency 4 16 2" xfId="591"/>
    <cellStyle name="Currency 4 17" xfId="592"/>
    <cellStyle name="Currency 4 18" xfId="593"/>
    <cellStyle name="Currency 4 19" xfId="3608"/>
    <cellStyle name="Currency 4 2" xfId="594"/>
    <cellStyle name="Currency 4 2 2" xfId="595"/>
    <cellStyle name="Currency 4 3" xfId="596"/>
    <cellStyle name="Currency 4 3 2" xfId="597"/>
    <cellStyle name="Currency 4 4" xfId="598"/>
    <cellStyle name="Currency 4 4 2" xfId="599"/>
    <cellStyle name="Currency 4 5" xfId="600"/>
    <cellStyle name="Currency 4 5 2" xfId="601"/>
    <cellStyle name="Currency 4 6" xfId="602"/>
    <cellStyle name="Currency 4 6 2" xfId="603"/>
    <cellStyle name="Currency 4 7" xfId="604"/>
    <cellStyle name="Currency 4 7 2" xfId="605"/>
    <cellStyle name="Currency 4 8" xfId="606"/>
    <cellStyle name="Currency 4 8 2" xfId="607"/>
    <cellStyle name="Currency 4 9" xfId="608"/>
    <cellStyle name="Currency 4 9 2" xfId="609"/>
    <cellStyle name="Currency 5" xfId="3318"/>
    <cellStyle name="Currency 5 10" xfId="610"/>
    <cellStyle name="Currency 5 11" xfId="611"/>
    <cellStyle name="Currency 5 12" xfId="612"/>
    <cellStyle name="Currency 5 13" xfId="613"/>
    <cellStyle name="Currency 5 14" xfId="614"/>
    <cellStyle name="Currency 5 15" xfId="615"/>
    <cellStyle name="Currency 5 16" xfId="616"/>
    <cellStyle name="Currency 5 2" xfId="617"/>
    <cellStyle name="Currency 5 3" xfId="618"/>
    <cellStyle name="Currency 5 4" xfId="619"/>
    <cellStyle name="Currency 5 5" xfId="620"/>
    <cellStyle name="Currency 5 6" xfId="621"/>
    <cellStyle name="Currency 5 7" xfId="622"/>
    <cellStyle name="Currency 5 8" xfId="623"/>
    <cellStyle name="Currency 5 9" xfId="624"/>
    <cellStyle name="Currency 6" xfId="3327"/>
    <cellStyle name="Currency 6 10" xfId="625"/>
    <cellStyle name="Currency 6 11" xfId="626"/>
    <cellStyle name="Currency 6 12" xfId="627"/>
    <cellStyle name="Currency 6 13" xfId="628"/>
    <cellStyle name="Currency 6 14" xfId="629"/>
    <cellStyle name="Currency 6 15" xfId="630"/>
    <cellStyle name="Currency 6 16" xfId="631"/>
    <cellStyle name="Currency 6 2" xfId="632"/>
    <cellStyle name="Currency 6 3" xfId="633"/>
    <cellStyle name="Currency 6 4" xfId="634"/>
    <cellStyle name="Currency 6 5" xfId="635"/>
    <cellStyle name="Currency 6 6" xfId="636"/>
    <cellStyle name="Currency 6 7" xfId="637"/>
    <cellStyle name="Currency 6 8" xfId="638"/>
    <cellStyle name="Currency 6 9" xfId="639"/>
    <cellStyle name="Currency 7" xfId="3316"/>
    <cellStyle name="Currency 7 10" xfId="640"/>
    <cellStyle name="Currency 7 11" xfId="641"/>
    <cellStyle name="Currency 7 12" xfId="642"/>
    <cellStyle name="Currency 7 13" xfId="643"/>
    <cellStyle name="Currency 7 14" xfId="644"/>
    <cellStyle name="Currency 7 15" xfId="645"/>
    <cellStyle name="Currency 7 16" xfId="646"/>
    <cellStyle name="Currency 7 2" xfId="647"/>
    <cellStyle name="Currency 7 3" xfId="648"/>
    <cellStyle name="Currency 7 4" xfId="649"/>
    <cellStyle name="Currency 7 5" xfId="650"/>
    <cellStyle name="Currency 7 6" xfId="651"/>
    <cellStyle name="Currency 7 7" xfId="652"/>
    <cellStyle name="Currency 7 8" xfId="653"/>
    <cellStyle name="Currency 7 9" xfId="654"/>
    <cellStyle name="Currency 8" xfId="3609"/>
    <cellStyle name="Currency 8 10" xfId="655"/>
    <cellStyle name="Currency 8 11" xfId="656"/>
    <cellStyle name="Currency 8 12" xfId="657"/>
    <cellStyle name="Currency 8 13" xfId="658"/>
    <cellStyle name="Currency 8 14" xfId="659"/>
    <cellStyle name="Currency 8 15" xfId="660"/>
    <cellStyle name="Currency 8 16" xfId="661"/>
    <cellStyle name="Currency 8 2" xfId="662"/>
    <cellStyle name="Currency 8 3" xfId="663"/>
    <cellStyle name="Currency 8 4" xfId="664"/>
    <cellStyle name="Currency 8 5" xfId="665"/>
    <cellStyle name="Currency 8 6" xfId="666"/>
    <cellStyle name="Currency 8 7" xfId="667"/>
    <cellStyle name="Currency 8 8" xfId="668"/>
    <cellStyle name="Currency 8 9" xfId="669"/>
    <cellStyle name="Currency 9 10" xfId="670"/>
    <cellStyle name="Currency 9 11" xfId="671"/>
    <cellStyle name="Currency 9 12" xfId="672"/>
    <cellStyle name="Currency 9 13" xfId="673"/>
    <cellStyle name="Currency 9 14" xfId="674"/>
    <cellStyle name="Currency 9 15" xfId="675"/>
    <cellStyle name="Currency 9 16" xfId="676"/>
    <cellStyle name="Currency 9 2" xfId="677"/>
    <cellStyle name="Currency 9 3" xfId="678"/>
    <cellStyle name="Currency 9 4" xfId="679"/>
    <cellStyle name="Currency 9 5" xfId="680"/>
    <cellStyle name="Currency 9 6" xfId="681"/>
    <cellStyle name="Currency 9 7" xfId="682"/>
    <cellStyle name="Currency 9 8" xfId="683"/>
    <cellStyle name="Currency 9 9" xfId="684"/>
    <cellStyle name="Currency0" xfId="685"/>
    <cellStyle name="Date" xfId="686"/>
    <cellStyle name="Date (m/d/yy)" xfId="687"/>
    <cellStyle name="Date (m/d/yy) 2" xfId="688"/>
    <cellStyle name="Date (m/d/yy) 3" xfId="689"/>
    <cellStyle name="Date (m/d/yy) 4" xfId="690"/>
    <cellStyle name="Date (m/d/yy) 5" xfId="691"/>
    <cellStyle name="Date (m/d/yy) 6" xfId="692"/>
    <cellStyle name="Date (m/d/yy) 7" xfId="693"/>
    <cellStyle name="Date (mmm yy)" xfId="694"/>
    <cellStyle name="Date (mmmm yyyy)" xfId="695"/>
    <cellStyle name="Date (mmmm yyyy) 2" xfId="696"/>
    <cellStyle name="Date (mmmm yyyy) 3" xfId="697"/>
    <cellStyle name="Date (mmmm yyyy) 4" xfId="698"/>
    <cellStyle name="Date (mmmm yyyy) 5" xfId="699"/>
    <cellStyle name="Date (mmmm yyyy) 6" xfId="700"/>
    <cellStyle name="Date (mmmm, dd yyyy)" xfId="701"/>
    <cellStyle name="Date (mmmm, dd yyyy) 2" xfId="702"/>
    <cellStyle name="Date (mmmm, dd yyyy) 3" xfId="703"/>
    <cellStyle name="Date (mmmm, dd yyyy) 4" xfId="704"/>
    <cellStyle name="Date (mmmm, dd yyyy) 5" xfId="705"/>
    <cellStyle name="Date (mmmm, dd yyyy) 6" xfId="706"/>
    <cellStyle name="Date Short" xfId="707"/>
    <cellStyle name="DELTA" xfId="708"/>
    <cellStyle name="Enter Currency (0)" xfId="709"/>
    <cellStyle name="Enter Currency (2)" xfId="710"/>
    <cellStyle name="Enter Units (0)" xfId="711"/>
    <cellStyle name="Enter Units (1)" xfId="712"/>
    <cellStyle name="Enter Units (2)" xfId="713"/>
    <cellStyle name="Entered" xfId="714"/>
    <cellStyle name="Explanatory Text 2" xfId="715"/>
    <cellStyle name="Explanatory Text 2 2" xfId="716"/>
    <cellStyle name="Fixed" xfId="717"/>
    <cellStyle name="Font 10 Black" xfId="718"/>
    <cellStyle name="Font 10 Black Bold" xfId="719"/>
    <cellStyle name="Font 10 White Bold" xfId="720"/>
    <cellStyle name="Font 11 Black" xfId="721"/>
    <cellStyle name="Font 11 Black Bold" xfId="722"/>
    <cellStyle name="Font 11 White Bold" xfId="723"/>
    <cellStyle name="Font 8 Black" xfId="724"/>
    <cellStyle name="Font 9 Black" xfId="725"/>
    <cellStyle name="Font 9 Black 2" xfId="726"/>
    <cellStyle name="Font 9 Black 3" xfId="727"/>
    <cellStyle name="Font 9 Black 4" xfId="728"/>
    <cellStyle name="Font 9 Black 5" xfId="729"/>
    <cellStyle name="Font 9 Black 6" xfId="730"/>
    <cellStyle name="Font 9 Black 7" xfId="731"/>
    <cellStyle name="Font 9 Black Bold" xfId="732"/>
    <cellStyle name="Font 9 White" xfId="733"/>
    <cellStyle name="Font 9 White Bold" xfId="734"/>
    <cellStyle name="Good 2" xfId="735"/>
    <cellStyle name="Good 2 2" xfId="736"/>
    <cellStyle name="Grey" xfId="3610"/>
    <cellStyle name="Head 1 - Style1" xfId="737"/>
    <cellStyle name="Header1" xfId="738"/>
    <cellStyle name="Header2" xfId="739"/>
    <cellStyle name="Heading 1 2" xfId="740"/>
    <cellStyle name="Heading 1 2 2" xfId="741"/>
    <cellStyle name="Heading 2 2" xfId="742"/>
    <cellStyle name="Heading 2 2 2" xfId="743"/>
    <cellStyle name="Heading 3 2" xfId="744"/>
    <cellStyle name="Heading 3 2 2" xfId="745"/>
    <cellStyle name="Heading 4 2" xfId="746"/>
    <cellStyle name="Heading 4 2 2" xfId="747"/>
    <cellStyle name="Heading1" xfId="3611"/>
    <cellStyle name="Hyperlink 2" xfId="748"/>
    <cellStyle name="Hyperlink 2 2" xfId="749"/>
    <cellStyle name="Hyperlink 2 3" xfId="3077"/>
    <cellStyle name="Input [yellow]" xfId="3612"/>
    <cellStyle name="Input 2" xfId="750"/>
    <cellStyle name="Input 2 2" xfId="751"/>
    <cellStyle name="Link Currency (0)" xfId="752"/>
    <cellStyle name="Link Currency (2)" xfId="753"/>
    <cellStyle name="Link Units (0)" xfId="754"/>
    <cellStyle name="Link Units (1)" xfId="755"/>
    <cellStyle name="Link Units (2)" xfId="756"/>
    <cellStyle name="Linked Cell 2" xfId="757"/>
    <cellStyle name="Linked Cell 2 2" xfId="758"/>
    <cellStyle name="Neutral 2" xfId="759"/>
    <cellStyle name="Neutral 2 2" xfId="760"/>
    <cellStyle name="no dec" xfId="3613"/>
    <cellStyle name="Normal" xfId="0" builtinId="0"/>
    <cellStyle name="Normal - Style1" xfId="761"/>
    <cellStyle name="Normal 10" xfId="3"/>
    <cellStyle name="Normal 10 2" xfId="762"/>
    <cellStyle name="Normal 11" xfId="4"/>
    <cellStyle name="Normal 12" xfId="5"/>
    <cellStyle name="Normal 13" xfId="6"/>
    <cellStyle name="Normal 14" xfId="7"/>
    <cellStyle name="Normal 14 10" xfId="763"/>
    <cellStyle name="Normal 14 10 10" xfId="3614"/>
    <cellStyle name="Normal 14 10 2" xfId="764"/>
    <cellStyle name="Normal 14 10 2 2" xfId="765"/>
    <cellStyle name="Normal 14 10 2 2 2" xfId="2864"/>
    <cellStyle name="Normal 14 10 2 2 3" xfId="2308"/>
    <cellStyle name="Normal 14 10 2 2 4" xfId="3615"/>
    <cellStyle name="Normal 14 10 2 3" xfId="2433"/>
    <cellStyle name="Normal 14 10 2 4" xfId="2648"/>
    <cellStyle name="Normal 14 10 2 5" xfId="3098"/>
    <cellStyle name="Normal 14 10 2 6" xfId="3346"/>
    <cellStyle name="Normal 14 10 2 7" xfId="3616"/>
    <cellStyle name="Normal 14 10 2 8" xfId="3617"/>
    <cellStyle name="Normal 14 10 3" xfId="766"/>
    <cellStyle name="Normal 14 10 3 2" xfId="767"/>
    <cellStyle name="Normal 14 10 3 3" xfId="768"/>
    <cellStyle name="Normal 14 10 4" xfId="769"/>
    <cellStyle name="Normal 14 10 4 2" xfId="2863"/>
    <cellStyle name="Normal 14 10 4 3" xfId="3618"/>
    <cellStyle name="Normal 14 10 4 4" xfId="3619"/>
    <cellStyle name="Normal 14 10 5" xfId="770"/>
    <cellStyle name="Normal 14 10 5 2" xfId="2432"/>
    <cellStyle name="Normal 14 10 5 3" xfId="3620"/>
    <cellStyle name="Normal 14 10 6" xfId="2647"/>
    <cellStyle name="Normal 14 10 7" xfId="3097"/>
    <cellStyle name="Normal 14 10 8" xfId="3345"/>
    <cellStyle name="Normal 14 10 9" xfId="3621"/>
    <cellStyle name="Normal 14 100" xfId="771"/>
    <cellStyle name="Normal 14 100 2" xfId="772"/>
    <cellStyle name="Normal 14 100 2 2" xfId="2865"/>
    <cellStyle name="Normal 14 100 2 3" xfId="2309"/>
    <cellStyle name="Normal 14 100 2 4" xfId="3622"/>
    <cellStyle name="Normal 14 100 3" xfId="2434"/>
    <cellStyle name="Normal 14 100 4" xfId="2649"/>
    <cellStyle name="Normal 14 100 5" xfId="3099"/>
    <cellStyle name="Normal 14 100 6" xfId="3347"/>
    <cellStyle name="Normal 14 100 7" xfId="3623"/>
    <cellStyle name="Normal 14 100 8" xfId="3624"/>
    <cellStyle name="Normal 14 101" xfId="773"/>
    <cellStyle name="Normal 14 101 2" xfId="774"/>
    <cellStyle name="Normal 14 101 2 2" xfId="2866"/>
    <cellStyle name="Normal 14 101 2 3" xfId="2310"/>
    <cellStyle name="Normal 14 101 2 4" xfId="3625"/>
    <cellStyle name="Normal 14 101 3" xfId="2435"/>
    <cellStyle name="Normal 14 101 4" xfId="2650"/>
    <cellStyle name="Normal 14 101 5" xfId="3100"/>
    <cellStyle name="Normal 14 101 6" xfId="3348"/>
    <cellStyle name="Normal 14 101 7" xfId="3626"/>
    <cellStyle name="Normal 14 101 8" xfId="3627"/>
    <cellStyle name="Normal 14 102" xfId="775"/>
    <cellStyle name="Normal 14 102 2" xfId="776"/>
    <cellStyle name="Normal 14 102 2 2" xfId="2867"/>
    <cellStyle name="Normal 14 102 2 3" xfId="2311"/>
    <cellStyle name="Normal 14 102 2 4" xfId="3628"/>
    <cellStyle name="Normal 14 102 3" xfId="2436"/>
    <cellStyle name="Normal 14 102 4" xfId="2651"/>
    <cellStyle name="Normal 14 102 5" xfId="3101"/>
    <cellStyle name="Normal 14 102 6" xfId="3349"/>
    <cellStyle name="Normal 14 102 7" xfId="3629"/>
    <cellStyle name="Normal 14 102 8" xfId="3630"/>
    <cellStyle name="Normal 14 103" xfId="777"/>
    <cellStyle name="Normal 14 103 2" xfId="778"/>
    <cellStyle name="Normal 14 103 2 2" xfId="2868"/>
    <cellStyle name="Normal 14 103 2 3" xfId="2312"/>
    <cellStyle name="Normal 14 103 2 4" xfId="3631"/>
    <cellStyle name="Normal 14 103 3" xfId="2437"/>
    <cellStyle name="Normal 14 103 4" xfId="2652"/>
    <cellStyle name="Normal 14 103 5" xfId="3102"/>
    <cellStyle name="Normal 14 103 6" xfId="3350"/>
    <cellStyle name="Normal 14 103 7" xfId="3632"/>
    <cellStyle name="Normal 14 103 8" xfId="3633"/>
    <cellStyle name="Normal 14 104" xfId="779"/>
    <cellStyle name="Normal 14 104 2" xfId="780"/>
    <cellStyle name="Normal 14 104 2 2" xfId="2869"/>
    <cellStyle name="Normal 14 104 2 3" xfId="2313"/>
    <cellStyle name="Normal 14 104 2 4" xfId="3634"/>
    <cellStyle name="Normal 14 104 3" xfId="2438"/>
    <cellStyle name="Normal 14 104 4" xfId="2653"/>
    <cellStyle name="Normal 14 104 5" xfId="3103"/>
    <cellStyle name="Normal 14 104 6" xfId="3351"/>
    <cellStyle name="Normal 14 104 7" xfId="3635"/>
    <cellStyle name="Normal 14 104 8" xfId="3636"/>
    <cellStyle name="Normal 14 105" xfId="781"/>
    <cellStyle name="Normal 14 105 2" xfId="782"/>
    <cellStyle name="Normal 14 105 2 2" xfId="2870"/>
    <cellStyle name="Normal 14 105 2 3" xfId="2314"/>
    <cellStyle name="Normal 14 105 2 4" xfId="3637"/>
    <cellStyle name="Normal 14 105 3" xfId="2439"/>
    <cellStyle name="Normal 14 105 4" xfId="2654"/>
    <cellStyle name="Normal 14 105 5" xfId="3104"/>
    <cellStyle name="Normal 14 105 6" xfId="3352"/>
    <cellStyle name="Normal 14 105 7" xfId="3638"/>
    <cellStyle name="Normal 14 105 8" xfId="3639"/>
    <cellStyle name="Normal 14 106" xfId="783"/>
    <cellStyle name="Normal 14 106 2" xfId="784"/>
    <cellStyle name="Normal 14 106 2 2" xfId="2871"/>
    <cellStyle name="Normal 14 106 2 3" xfId="2315"/>
    <cellStyle name="Normal 14 106 2 4" xfId="3640"/>
    <cellStyle name="Normal 14 106 3" xfId="2440"/>
    <cellStyle name="Normal 14 106 4" xfId="2655"/>
    <cellStyle name="Normal 14 106 5" xfId="3105"/>
    <cellStyle name="Normal 14 106 6" xfId="3353"/>
    <cellStyle name="Normal 14 106 7" xfId="3641"/>
    <cellStyle name="Normal 14 106 8" xfId="3642"/>
    <cellStyle name="Normal 14 107" xfId="785"/>
    <cellStyle name="Normal 14 107 2" xfId="786"/>
    <cellStyle name="Normal 14 107 2 2" xfId="2872"/>
    <cellStyle name="Normal 14 107 2 3" xfId="2316"/>
    <cellStyle name="Normal 14 107 2 4" xfId="3643"/>
    <cellStyle name="Normal 14 107 3" xfId="2441"/>
    <cellStyle name="Normal 14 107 4" xfId="2656"/>
    <cellStyle name="Normal 14 107 5" xfId="3106"/>
    <cellStyle name="Normal 14 107 6" xfId="3354"/>
    <cellStyle name="Normal 14 107 7" xfId="3644"/>
    <cellStyle name="Normal 14 107 8" xfId="3645"/>
    <cellStyle name="Normal 14 108" xfId="787"/>
    <cellStyle name="Normal 14 108 2" xfId="788"/>
    <cellStyle name="Normal 14 108 2 2" xfId="2873"/>
    <cellStyle name="Normal 14 108 2 3" xfId="2317"/>
    <cellStyle name="Normal 14 108 2 4" xfId="3646"/>
    <cellStyle name="Normal 14 108 3" xfId="2442"/>
    <cellStyle name="Normal 14 108 4" xfId="2657"/>
    <cellStyle name="Normal 14 108 5" xfId="3107"/>
    <cellStyle name="Normal 14 108 6" xfId="3355"/>
    <cellStyle name="Normal 14 108 7" xfId="3647"/>
    <cellStyle name="Normal 14 108 8" xfId="3648"/>
    <cellStyle name="Normal 14 109" xfId="789"/>
    <cellStyle name="Normal 14 109 2" xfId="790"/>
    <cellStyle name="Normal 14 109 2 2" xfId="2874"/>
    <cellStyle name="Normal 14 109 2 3" xfId="2318"/>
    <cellStyle name="Normal 14 109 2 4" xfId="3649"/>
    <cellStyle name="Normal 14 109 3" xfId="2443"/>
    <cellStyle name="Normal 14 109 4" xfId="2658"/>
    <cellStyle name="Normal 14 109 5" xfId="3108"/>
    <cellStyle name="Normal 14 109 6" xfId="3356"/>
    <cellStyle name="Normal 14 109 7" xfId="3650"/>
    <cellStyle name="Normal 14 109 8" xfId="3651"/>
    <cellStyle name="Normal 14 11" xfId="791"/>
    <cellStyle name="Normal 14 11 10" xfId="3652"/>
    <cellStyle name="Normal 14 11 2" xfId="792"/>
    <cellStyle name="Normal 14 11 2 2" xfId="793"/>
    <cellStyle name="Normal 14 11 2 2 2" xfId="2876"/>
    <cellStyle name="Normal 14 11 2 2 3" xfId="2319"/>
    <cellStyle name="Normal 14 11 2 2 4" xfId="3653"/>
    <cellStyle name="Normal 14 11 2 3" xfId="2445"/>
    <cellStyle name="Normal 14 11 2 4" xfId="2660"/>
    <cellStyle name="Normal 14 11 2 5" xfId="3110"/>
    <cellStyle name="Normal 14 11 2 6" xfId="3358"/>
    <cellStyle name="Normal 14 11 2 7" xfId="3654"/>
    <cellStyle name="Normal 14 11 2 8" xfId="3655"/>
    <cellStyle name="Normal 14 11 3" xfId="794"/>
    <cellStyle name="Normal 14 11 3 2" xfId="795"/>
    <cellStyle name="Normal 14 11 3 3" xfId="796"/>
    <cellStyle name="Normal 14 11 4" xfId="797"/>
    <cellStyle name="Normal 14 11 4 2" xfId="2875"/>
    <cellStyle name="Normal 14 11 4 3" xfId="3656"/>
    <cellStyle name="Normal 14 11 4 4" xfId="3657"/>
    <cellStyle name="Normal 14 11 5" xfId="798"/>
    <cellStyle name="Normal 14 11 5 2" xfId="2444"/>
    <cellStyle name="Normal 14 11 5 3" xfId="3658"/>
    <cellStyle name="Normal 14 11 6" xfId="2659"/>
    <cellStyle name="Normal 14 11 7" xfId="3109"/>
    <cellStyle name="Normal 14 11 8" xfId="3357"/>
    <cellStyle name="Normal 14 11 9" xfId="3659"/>
    <cellStyle name="Normal 14 110" xfId="799"/>
    <cellStyle name="Normal 14 110 2" xfId="800"/>
    <cellStyle name="Normal 14 110 2 2" xfId="2877"/>
    <cellStyle name="Normal 14 110 2 3" xfId="2320"/>
    <cellStyle name="Normal 14 110 2 4" xfId="3660"/>
    <cellStyle name="Normal 14 110 3" xfId="2446"/>
    <cellStyle name="Normal 14 110 4" xfId="2661"/>
    <cellStyle name="Normal 14 110 5" xfId="3111"/>
    <cellStyle name="Normal 14 110 6" xfId="3359"/>
    <cellStyle name="Normal 14 110 7" xfId="3661"/>
    <cellStyle name="Normal 14 110 8" xfId="3662"/>
    <cellStyle name="Normal 14 111" xfId="801"/>
    <cellStyle name="Normal 14 111 2" xfId="802"/>
    <cellStyle name="Normal 14 111 2 2" xfId="2878"/>
    <cellStyle name="Normal 14 111 2 3" xfId="2321"/>
    <cellStyle name="Normal 14 111 2 4" xfId="3663"/>
    <cellStyle name="Normal 14 111 3" xfId="2447"/>
    <cellStyle name="Normal 14 111 4" xfId="2662"/>
    <cellStyle name="Normal 14 111 5" xfId="3112"/>
    <cellStyle name="Normal 14 111 6" xfId="3360"/>
    <cellStyle name="Normal 14 111 7" xfId="3664"/>
    <cellStyle name="Normal 14 111 8" xfId="3665"/>
    <cellStyle name="Normal 14 112" xfId="803"/>
    <cellStyle name="Normal 14 112 2" xfId="804"/>
    <cellStyle name="Normal 14 112 2 2" xfId="2879"/>
    <cellStyle name="Normal 14 112 2 3" xfId="2322"/>
    <cellStyle name="Normal 14 112 2 4" xfId="3666"/>
    <cellStyle name="Normal 14 112 3" xfId="2448"/>
    <cellStyle name="Normal 14 112 4" xfId="2663"/>
    <cellStyle name="Normal 14 112 5" xfId="3113"/>
    <cellStyle name="Normal 14 112 6" xfId="3361"/>
    <cellStyle name="Normal 14 112 7" xfId="3667"/>
    <cellStyle name="Normal 14 112 8" xfId="3668"/>
    <cellStyle name="Normal 14 113" xfId="805"/>
    <cellStyle name="Normal 14 113 2" xfId="806"/>
    <cellStyle name="Normal 14 113 2 2" xfId="2880"/>
    <cellStyle name="Normal 14 113 2 3" xfId="2323"/>
    <cellStyle name="Normal 14 113 2 4" xfId="3669"/>
    <cellStyle name="Normal 14 113 3" xfId="2449"/>
    <cellStyle name="Normal 14 113 4" xfId="2664"/>
    <cellStyle name="Normal 14 113 5" xfId="3114"/>
    <cellStyle name="Normal 14 113 6" xfId="3362"/>
    <cellStyle name="Normal 14 113 7" xfId="3670"/>
    <cellStyle name="Normal 14 113 8" xfId="3671"/>
    <cellStyle name="Normal 14 114" xfId="807"/>
    <cellStyle name="Normal 14 114 2" xfId="808"/>
    <cellStyle name="Normal 14 114 2 2" xfId="2881"/>
    <cellStyle name="Normal 14 114 2 3" xfId="2324"/>
    <cellStyle name="Normal 14 114 2 4" xfId="3672"/>
    <cellStyle name="Normal 14 114 3" xfId="2450"/>
    <cellStyle name="Normal 14 114 4" xfId="2665"/>
    <cellStyle name="Normal 14 114 5" xfId="3115"/>
    <cellStyle name="Normal 14 114 6" xfId="3363"/>
    <cellStyle name="Normal 14 114 7" xfId="3673"/>
    <cellStyle name="Normal 14 114 8" xfId="3674"/>
    <cellStyle name="Normal 14 115" xfId="809"/>
    <cellStyle name="Normal 14 115 2" xfId="810"/>
    <cellStyle name="Normal 14 115 2 2" xfId="2882"/>
    <cellStyle name="Normal 14 115 2 3" xfId="2325"/>
    <cellStyle name="Normal 14 115 2 4" xfId="3675"/>
    <cellStyle name="Normal 14 115 3" xfId="2451"/>
    <cellStyle name="Normal 14 115 4" xfId="2666"/>
    <cellStyle name="Normal 14 115 5" xfId="3116"/>
    <cellStyle name="Normal 14 115 6" xfId="3364"/>
    <cellStyle name="Normal 14 115 7" xfId="3676"/>
    <cellStyle name="Normal 14 115 8" xfId="3677"/>
    <cellStyle name="Normal 14 116" xfId="811"/>
    <cellStyle name="Normal 14 116 2" xfId="812"/>
    <cellStyle name="Normal 14 116 2 2" xfId="2883"/>
    <cellStyle name="Normal 14 116 2 3" xfId="2326"/>
    <cellStyle name="Normal 14 116 2 4" xfId="3678"/>
    <cellStyle name="Normal 14 116 3" xfId="2452"/>
    <cellStyle name="Normal 14 116 4" xfId="2667"/>
    <cellStyle name="Normal 14 116 5" xfId="3117"/>
    <cellStyle name="Normal 14 116 6" xfId="3365"/>
    <cellStyle name="Normal 14 116 7" xfId="3679"/>
    <cellStyle name="Normal 14 116 8" xfId="3680"/>
    <cellStyle name="Normal 14 117" xfId="813"/>
    <cellStyle name="Normal 14 117 2" xfId="814"/>
    <cellStyle name="Normal 14 117 2 2" xfId="2884"/>
    <cellStyle name="Normal 14 117 2 3" xfId="2327"/>
    <cellStyle name="Normal 14 117 2 4" xfId="3681"/>
    <cellStyle name="Normal 14 117 3" xfId="2453"/>
    <cellStyle name="Normal 14 117 4" xfId="2668"/>
    <cellStyle name="Normal 14 117 5" xfId="3118"/>
    <cellStyle name="Normal 14 117 6" xfId="3366"/>
    <cellStyle name="Normal 14 117 7" xfId="3682"/>
    <cellStyle name="Normal 14 117 8" xfId="3683"/>
    <cellStyle name="Normal 14 118" xfId="815"/>
    <cellStyle name="Normal 14 118 2" xfId="816"/>
    <cellStyle name="Normal 14 118 2 2" xfId="2885"/>
    <cellStyle name="Normal 14 118 2 3" xfId="2328"/>
    <cellStyle name="Normal 14 118 2 4" xfId="3684"/>
    <cellStyle name="Normal 14 118 3" xfId="2454"/>
    <cellStyle name="Normal 14 118 4" xfId="2669"/>
    <cellStyle name="Normal 14 118 5" xfId="3119"/>
    <cellStyle name="Normal 14 118 6" xfId="3367"/>
    <cellStyle name="Normal 14 118 7" xfId="3685"/>
    <cellStyle name="Normal 14 118 8" xfId="3686"/>
    <cellStyle name="Normal 14 119" xfId="817"/>
    <cellStyle name="Normal 14 119 2" xfId="818"/>
    <cellStyle name="Normal 14 119 2 2" xfId="2886"/>
    <cellStyle name="Normal 14 119 2 3" xfId="2329"/>
    <cellStyle name="Normal 14 119 2 4" xfId="3687"/>
    <cellStyle name="Normal 14 119 3" xfId="2455"/>
    <cellStyle name="Normal 14 119 4" xfId="2670"/>
    <cellStyle name="Normal 14 119 5" xfId="3120"/>
    <cellStyle name="Normal 14 119 6" xfId="3368"/>
    <cellStyle name="Normal 14 119 7" xfId="3688"/>
    <cellStyle name="Normal 14 119 8" xfId="3689"/>
    <cellStyle name="Normal 14 12" xfId="819"/>
    <cellStyle name="Normal 14 12 10" xfId="3690"/>
    <cellStyle name="Normal 14 12 2" xfId="820"/>
    <cellStyle name="Normal 14 12 2 2" xfId="821"/>
    <cellStyle name="Normal 14 12 2 2 2" xfId="2888"/>
    <cellStyle name="Normal 14 12 2 2 3" xfId="2330"/>
    <cellStyle name="Normal 14 12 2 2 4" xfId="3691"/>
    <cellStyle name="Normal 14 12 2 3" xfId="2457"/>
    <cellStyle name="Normal 14 12 2 4" xfId="2672"/>
    <cellStyle name="Normal 14 12 2 5" xfId="3122"/>
    <cellStyle name="Normal 14 12 2 6" xfId="3370"/>
    <cellStyle name="Normal 14 12 2 7" xfId="3692"/>
    <cellStyle name="Normal 14 12 2 8" xfId="3693"/>
    <cellStyle name="Normal 14 12 3" xfId="822"/>
    <cellStyle name="Normal 14 12 3 2" xfId="823"/>
    <cellStyle name="Normal 14 12 3 3" xfId="824"/>
    <cellStyle name="Normal 14 12 4" xfId="825"/>
    <cellStyle name="Normal 14 12 4 2" xfId="2887"/>
    <cellStyle name="Normal 14 12 4 3" xfId="3694"/>
    <cellStyle name="Normal 14 12 4 4" xfId="3695"/>
    <cellStyle name="Normal 14 12 5" xfId="826"/>
    <cellStyle name="Normal 14 12 5 2" xfId="2456"/>
    <cellStyle name="Normal 14 12 5 3" xfId="3696"/>
    <cellStyle name="Normal 14 12 6" xfId="2671"/>
    <cellStyle name="Normal 14 12 7" xfId="3121"/>
    <cellStyle name="Normal 14 12 8" xfId="3369"/>
    <cellStyle name="Normal 14 12 9" xfId="3697"/>
    <cellStyle name="Normal 14 120" xfId="827"/>
    <cellStyle name="Normal 14 120 2" xfId="828"/>
    <cellStyle name="Normal 14 120 2 2" xfId="2889"/>
    <cellStyle name="Normal 14 120 2 3" xfId="2331"/>
    <cellStyle name="Normal 14 120 2 4" xfId="3698"/>
    <cellStyle name="Normal 14 120 3" xfId="2458"/>
    <cellStyle name="Normal 14 120 4" xfId="2673"/>
    <cellStyle name="Normal 14 120 5" xfId="3123"/>
    <cellStyle name="Normal 14 120 6" xfId="3371"/>
    <cellStyle name="Normal 14 120 7" xfId="3699"/>
    <cellStyle name="Normal 14 120 8" xfId="3700"/>
    <cellStyle name="Normal 14 121" xfId="829"/>
    <cellStyle name="Normal 14 121 2" xfId="830"/>
    <cellStyle name="Normal 14 121 2 2" xfId="2890"/>
    <cellStyle name="Normal 14 121 2 3" xfId="2332"/>
    <cellStyle name="Normal 14 121 2 4" xfId="3701"/>
    <cellStyle name="Normal 14 121 3" xfId="2459"/>
    <cellStyle name="Normal 14 121 4" xfId="2674"/>
    <cellStyle name="Normal 14 121 5" xfId="3124"/>
    <cellStyle name="Normal 14 121 6" xfId="3372"/>
    <cellStyle name="Normal 14 121 7" xfId="3702"/>
    <cellStyle name="Normal 14 121 8" xfId="3703"/>
    <cellStyle name="Normal 14 122" xfId="831"/>
    <cellStyle name="Normal 14 122 2" xfId="832"/>
    <cellStyle name="Normal 14 122 2 2" xfId="2891"/>
    <cellStyle name="Normal 14 122 2 3" xfId="2333"/>
    <cellStyle name="Normal 14 122 2 4" xfId="3704"/>
    <cellStyle name="Normal 14 122 3" xfId="2460"/>
    <cellStyle name="Normal 14 122 4" xfId="2675"/>
    <cellStyle name="Normal 14 122 5" xfId="3125"/>
    <cellStyle name="Normal 14 122 6" xfId="3373"/>
    <cellStyle name="Normal 14 122 7" xfId="3705"/>
    <cellStyle name="Normal 14 122 8" xfId="3706"/>
    <cellStyle name="Normal 14 123" xfId="833"/>
    <cellStyle name="Normal 14 123 2" xfId="834"/>
    <cellStyle name="Normal 14 123 2 2" xfId="2892"/>
    <cellStyle name="Normal 14 123 2 3" xfId="2334"/>
    <cellStyle name="Normal 14 123 2 4" xfId="3707"/>
    <cellStyle name="Normal 14 123 3" xfId="2461"/>
    <cellStyle name="Normal 14 123 4" xfId="2676"/>
    <cellStyle name="Normal 14 123 5" xfId="3126"/>
    <cellStyle name="Normal 14 123 6" xfId="3374"/>
    <cellStyle name="Normal 14 123 7" xfId="3708"/>
    <cellStyle name="Normal 14 123 8" xfId="3709"/>
    <cellStyle name="Normal 14 124" xfId="835"/>
    <cellStyle name="Normal 14 124 2" xfId="836"/>
    <cellStyle name="Normal 14 124 2 2" xfId="2893"/>
    <cellStyle name="Normal 14 124 2 3" xfId="2335"/>
    <cellStyle name="Normal 14 124 2 4" xfId="3710"/>
    <cellStyle name="Normal 14 124 3" xfId="2462"/>
    <cellStyle name="Normal 14 124 4" xfId="2677"/>
    <cellStyle name="Normal 14 124 5" xfId="3127"/>
    <cellStyle name="Normal 14 124 6" xfId="3375"/>
    <cellStyle name="Normal 14 124 7" xfId="3711"/>
    <cellStyle name="Normal 14 124 8" xfId="3712"/>
    <cellStyle name="Normal 14 125" xfId="837"/>
    <cellStyle name="Normal 14 125 2" xfId="838"/>
    <cellStyle name="Normal 14 125 2 2" xfId="2894"/>
    <cellStyle name="Normal 14 125 2 3" xfId="2336"/>
    <cellStyle name="Normal 14 125 2 4" xfId="3713"/>
    <cellStyle name="Normal 14 125 3" xfId="2463"/>
    <cellStyle name="Normal 14 125 4" xfId="2678"/>
    <cellStyle name="Normal 14 125 5" xfId="3128"/>
    <cellStyle name="Normal 14 125 6" xfId="3376"/>
    <cellStyle name="Normal 14 125 7" xfId="3714"/>
    <cellStyle name="Normal 14 125 8" xfId="3715"/>
    <cellStyle name="Normal 14 126" xfId="839"/>
    <cellStyle name="Normal 14 126 2" xfId="840"/>
    <cellStyle name="Normal 14 126 2 2" xfId="2895"/>
    <cellStyle name="Normal 14 126 2 3" xfId="2337"/>
    <cellStyle name="Normal 14 126 2 4" xfId="3716"/>
    <cellStyle name="Normal 14 126 3" xfId="2464"/>
    <cellStyle name="Normal 14 126 4" xfId="2679"/>
    <cellStyle name="Normal 14 126 5" xfId="3129"/>
    <cellStyle name="Normal 14 126 6" xfId="3377"/>
    <cellStyle name="Normal 14 126 7" xfId="3717"/>
    <cellStyle name="Normal 14 126 8" xfId="3718"/>
    <cellStyle name="Normal 14 127" xfId="841"/>
    <cellStyle name="Normal 14 127 2" xfId="842"/>
    <cellStyle name="Normal 14 127 2 2" xfId="2896"/>
    <cellStyle name="Normal 14 127 2 3" xfId="2338"/>
    <cellStyle name="Normal 14 127 2 4" xfId="3719"/>
    <cellStyle name="Normal 14 127 3" xfId="2465"/>
    <cellStyle name="Normal 14 127 4" xfId="2680"/>
    <cellStyle name="Normal 14 127 5" xfId="3130"/>
    <cellStyle name="Normal 14 127 6" xfId="3378"/>
    <cellStyle name="Normal 14 127 7" xfId="3720"/>
    <cellStyle name="Normal 14 127 8" xfId="3721"/>
    <cellStyle name="Normal 14 128" xfId="843"/>
    <cellStyle name="Normal 14 128 2" xfId="844"/>
    <cellStyle name="Normal 14 128 2 2" xfId="2897"/>
    <cellStyle name="Normal 14 128 2 3" xfId="2339"/>
    <cellStyle name="Normal 14 128 2 4" xfId="3722"/>
    <cellStyle name="Normal 14 128 3" xfId="2466"/>
    <cellStyle name="Normal 14 128 4" xfId="2681"/>
    <cellStyle name="Normal 14 128 5" xfId="3131"/>
    <cellStyle name="Normal 14 128 6" xfId="3379"/>
    <cellStyle name="Normal 14 128 7" xfId="3723"/>
    <cellStyle name="Normal 14 128 8" xfId="3724"/>
    <cellStyle name="Normal 14 129" xfId="845"/>
    <cellStyle name="Normal 14 129 2" xfId="846"/>
    <cellStyle name="Normal 14 129 2 2" xfId="2898"/>
    <cellStyle name="Normal 14 129 2 3" xfId="2340"/>
    <cellStyle name="Normal 14 129 2 4" xfId="3725"/>
    <cellStyle name="Normal 14 129 3" xfId="2467"/>
    <cellStyle name="Normal 14 129 4" xfId="2682"/>
    <cellStyle name="Normal 14 129 5" xfId="3132"/>
    <cellStyle name="Normal 14 129 6" xfId="3380"/>
    <cellStyle name="Normal 14 129 7" xfId="3726"/>
    <cellStyle name="Normal 14 129 8" xfId="3727"/>
    <cellStyle name="Normal 14 13" xfId="847"/>
    <cellStyle name="Normal 14 13 10" xfId="3728"/>
    <cellStyle name="Normal 14 13 2" xfId="848"/>
    <cellStyle name="Normal 14 13 2 2" xfId="849"/>
    <cellStyle name="Normal 14 13 2 2 2" xfId="2900"/>
    <cellStyle name="Normal 14 13 2 2 3" xfId="2341"/>
    <cellStyle name="Normal 14 13 2 2 4" xfId="3729"/>
    <cellStyle name="Normal 14 13 2 3" xfId="2469"/>
    <cellStyle name="Normal 14 13 2 4" xfId="2684"/>
    <cellStyle name="Normal 14 13 2 5" xfId="3134"/>
    <cellStyle name="Normal 14 13 2 6" xfId="3382"/>
    <cellStyle name="Normal 14 13 2 7" xfId="3730"/>
    <cellStyle name="Normal 14 13 2 8" xfId="3731"/>
    <cellStyle name="Normal 14 13 3" xfId="850"/>
    <cellStyle name="Normal 14 13 3 2" xfId="851"/>
    <cellStyle name="Normal 14 13 3 3" xfId="852"/>
    <cellStyle name="Normal 14 13 4" xfId="853"/>
    <cellStyle name="Normal 14 13 4 2" xfId="2899"/>
    <cellStyle name="Normal 14 13 4 3" xfId="3732"/>
    <cellStyle name="Normal 14 13 4 4" xfId="3733"/>
    <cellStyle name="Normal 14 13 5" xfId="854"/>
    <cellStyle name="Normal 14 13 5 2" xfId="2468"/>
    <cellStyle name="Normal 14 13 5 3" xfId="3734"/>
    <cellStyle name="Normal 14 13 6" xfId="2683"/>
    <cellStyle name="Normal 14 13 7" xfId="3133"/>
    <cellStyle name="Normal 14 13 8" xfId="3381"/>
    <cellStyle name="Normal 14 13 9" xfId="3735"/>
    <cellStyle name="Normal 14 130" xfId="855"/>
    <cellStyle name="Normal 14 130 2" xfId="856"/>
    <cellStyle name="Normal 14 130 2 2" xfId="2901"/>
    <cellStyle name="Normal 14 130 2 3" xfId="2342"/>
    <cellStyle name="Normal 14 130 2 4" xfId="3736"/>
    <cellStyle name="Normal 14 130 3" xfId="2470"/>
    <cellStyle name="Normal 14 130 4" xfId="2685"/>
    <cellStyle name="Normal 14 130 5" xfId="3135"/>
    <cellStyle name="Normal 14 130 6" xfId="3383"/>
    <cellStyle name="Normal 14 130 7" xfId="3737"/>
    <cellStyle name="Normal 14 130 8" xfId="3738"/>
    <cellStyle name="Normal 14 131" xfId="857"/>
    <cellStyle name="Normal 14 131 2" xfId="858"/>
    <cellStyle name="Normal 14 131 2 2" xfId="2902"/>
    <cellStyle name="Normal 14 131 2 3" xfId="2343"/>
    <cellStyle name="Normal 14 131 2 4" xfId="3739"/>
    <cellStyle name="Normal 14 131 3" xfId="2471"/>
    <cellStyle name="Normal 14 131 4" xfId="2686"/>
    <cellStyle name="Normal 14 131 5" xfId="3136"/>
    <cellStyle name="Normal 14 131 6" xfId="3384"/>
    <cellStyle name="Normal 14 131 7" xfId="3740"/>
    <cellStyle name="Normal 14 131 8" xfId="3741"/>
    <cellStyle name="Normal 14 132" xfId="859"/>
    <cellStyle name="Normal 14 132 2" xfId="860"/>
    <cellStyle name="Normal 14 132 2 2" xfId="2903"/>
    <cellStyle name="Normal 14 132 2 3" xfId="2344"/>
    <cellStyle name="Normal 14 132 2 4" xfId="3742"/>
    <cellStyle name="Normal 14 132 3" xfId="2472"/>
    <cellStyle name="Normal 14 132 4" xfId="2687"/>
    <cellStyle name="Normal 14 132 5" xfId="3137"/>
    <cellStyle name="Normal 14 132 6" xfId="3385"/>
    <cellStyle name="Normal 14 132 7" xfId="3743"/>
    <cellStyle name="Normal 14 132 8" xfId="3744"/>
    <cellStyle name="Normal 14 133" xfId="861"/>
    <cellStyle name="Normal 14 133 2" xfId="862"/>
    <cellStyle name="Normal 14 133 2 2" xfId="2904"/>
    <cellStyle name="Normal 14 133 2 3" xfId="2345"/>
    <cellStyle name="Normal 14 133 2 4" xfId="3745"/>
    <cellStyle name="Normal 14 133 3" xfId="2473"/>
    <cellStyle name="Normal 14 133 4" xfId="2688"/>
    <cellStyle name="Normal 14 133 5" xfId="3138"/>
    <cellStyle name="Normal 14 133 6" xfId="3386"/>
    <cellStyle name="Normal 14 133 7" xfId="3746"/>
    <cellStyle name="Normal 14 133 8" xfId="3747"/>
    <cellStyle name="Normal 14 134" xfId="863"/>
    <cellStyle name="Normal 14 134 2" xfId="864"/>
    <cellStyle name="Normal 14 134 2 2" xfId="2905"/>
    <cellStyle name="Normal 14 134 2 3" xfId="2346"/>
    <cellStyle name="Normal 14 134 2 4" xfId="3748"/>
    <cellStyle name="Normal 14 134 3" xfId="2474"/>
    <cellStyle name="Normal 14 134 4" xfId="2689"/>
    <cellStyle name="Normal 14 134 5" xfId="3139"/>
    <cellStyle name="Normal 14 134 6" xfId="3387"/>
    <cellStyle name="Normal 14 134 7" xfId="3749"/>
    <cellStyle name="Normal 14 134 8" xfId="3750"/>
    <cellStyle name="Normal 14 135" xfId="865"/>
    <cellStyle name="Normal 14 135 2" xfId="866"/>
    <cellStyle name="Normal 14 135 2 2" xfId="2906"/>
    <cellStyle name="Normal 14 135 2 3" xfId="2347"/>
    <cellStyle name="Normal 14 135 2 4" xfId="3751"/>
    <cellStyle name="Normal 14 135 3" xfId="2475"/>
    <cellStyle name="Normal 14 135 4" xfId="2690"/>
    <cellStyle name="Normal 14 135 5" xfId="3140"/>
    <cellStyle name="Normal 14 135 6" xfId="3388"/>
    <cellStyle name="Normal 14 135 7" xfId="3752"/>
    <cellStyle name="Normal 14 135 8" xfId="3753"/>
    <cellStyle name="Normal 14 136" xfId="867"/>
    <cellStyle name="Normal 14 136 2" xfId="868"/>
    <cellStyle name="Normal 14 136 2 2" xfId="2907"/>
    <cellStyle name="Normal 14 136 2 3" xfId="2348"/>
    <cellStyle name="Normal 14 136 2 4" xfId="3754"/>
    <cellStyle name="Normal 14 136 3" xfId="2476"/>
    <cellStyle name="Normal 14 136 4" xfId="2691"/>
    <cellStyle name="Normal 14 136 5" xfId="3141"/>
    <cellStyle name="Normal 14 136 6" xfId="3389"/>
    <cellStyle name="Normal 14 136 7" xfId="3755"/>
    <cellStyle name="Normal 14 136 8" xfId="3756"/>
    <cellStyle name="Normal 14 137" xfId="869"/>
    <cellStyle name="Normal 14 137 2" xfId="870"/>
    <cellStyle name="Normal 14 137 2 2" xfId="2908"/>
    <cellStyle name="Normal 14 137 2 3" xfId="2349"/>
    <cellStyle name="Normal 14 137 2 4" xfId="3757"/>
    <cellStyle name="Normal 14 137 3" xfId="2477"/>
    <cellStyle name="Normal 14 137 4" xfId="2692"/>
    <cellStyle name="Normal 14 137 5" xfId="3142"/>
    <cellStyle name="Normal 14 137 6" xfId="3390"/>
    <cellStyle name="Normal 14 137 7" xfId="3758"/>
    <cellStyle name="Normal 14 137 8" xfId="3759"/>
    <cellStyle name="Normal 14 138" xfId="871"/>
    <cellStyle name="Normal 14 138 2" xfId="872"/>
    <cellStyle name="Normal 14 138 2 2" xfId="2909"/>
    <cellStyle name="Normal 14 138 2 3" xfId="2350"/>
    <cellStyle name="Normal 14 138 2 4" xfId="3760"/>
    <cellStyle name="Normal 14 138 3" xfId="2478"/>
    <cellStyle name="Normal 14 138 4" xfId="2693"/>
    <cellStyle name="Normal 14 138 5" xfId="3143"/>
    <cellStyle name="Normal 14 138 6" xfId="3391"/>
    <cellStyle name="Normal 14 138 7" xfId="3761"/>
    <cellStyle name="Normal 14 138 8" xfId="3762"/>
    <cellStyle name="Normal 14 139" xfId="873"/>
    <cellStyle name="Normal 14 139 2" xfId="874"/>
    <cellStyle name="Normal 14 139 2 2" xfId="2910"/>
    <cellStyle name="Normal 14 139 2 3" xfId="2351"/>
    <cellStyle name="Normal 14 139 2 4" xfId="3763"/>
    <cellStyle name="Normal 14 139 3" xfId="2479"/>
    <cellStyle name="Normal 14 139 4" xfId="2694"/>
    <cellStyle name="Normal 14 139 5" xfId="3144"/>
    <cellStyle name="Normal 14 139 6" xfId="3392"/>
    <cellStyle name="Normal 14 139 7" xfId="3764"/>
    <cellStyle name="Normal 14 139 8" xfId="3765"/>
    <cellStyle name="Normal 14 14" xfId="875"/>
    <cellStyle name="Normal 14 14 10" xfId="3766"/>
    <cellStyle name="Normal 14 14 2" xfId="876"/>
    <cellStyle name="Normal 14 14 2 2" xfId="877"/>
    <cellStyle name="Normal 14 14 2 2 2" xfId="2912"/>
    <cellStyle name="Normal 14 14 2 2 3" xfId="2352"/>
    <cellStyle name="Normal 14 14 2 2 4" xfId="3767"/>
    <cellStyle name="Normal 14 14 2 3" xfId="2481"/>
    <cellStyle name="Normal 14 14 2 4" xfId="2696"/>
    <cellStyle name="Normal 14 14 2 5" xfId="3146"/>
    <cellStyle name="Normal 14 14 2 6" xfId="3394"/>
    <cellStyle name="Normal 14 14 2 7" xfId="3768"/>
    <cellStyle name="Normal 14 14 2 8" xfId="3769"/>
    <cellStyle name="Normal 14 14 3" xfId="878"/>
    <cellStyle name="Normal 14 14 3 2" xfId="879"/>
    <cellStyle name="Normal 14 14 3 3" xfId="880"/>
    <cellStyle name="Normal 14 14 4" xfId="881"/>
    <cellStyle name="Normal 14 14 4 2" xfId="2911"/>
    <cellStyle name="Normal 14 14 4 3" xfId="3770"/>
    <cellStyle name="Normal 14 14 4 4" xfId="3771"/>
    <cellStyle name="Normal 14 14 5" xfId="882"/>
    <cellStyle name="Normal 14 14 5 2" xfId="2480"/>
    <cellStyle name="Normal 14 14 5 3" xfId="3772"/>
    <cellStyle name="Normal 14 14 6" xfId="2695"/>
    <cellStyle name="Normal 14 14 7" xfId="3145"/>
    <cellStyle name="Normal 14 14 8" xfId="3393"/>
    <cellStyle name="Normal 14 14 9" xfId="3773"/>
    <cellStyle name="Normal 14 140" xfId="883"/>
    <cellStyle name="Normal 14 140 2" xfId="884"/>
    <cellStyle name="Normal 14 140 2 2" xfId="2913"/>
    <cellStyle name="Normal 14 140 2 3" xfId="2353"/>
    <cellStyle name="Normal 14 140 2 4" xfId="3774"/>
    <cellStyle name="Normal 14 140 3" xfId="2482"/>
    <cellStyle name="Normal 14 140 4" xfId="2697"/>
    <cellStyle name="Normal 14 140 5" xfId="3147"/>
    <cellStyle name="Normal 14 140 6" xfId="3395"/>
    <cellStyle name="Normal 14 140 7" xfId="3775"/>
    <cellStyle name="Normal 14 140 8" xfId="3776"/>
    <cellStyle name="Normal 14 141" xfId="885"/>
    <cellStyle name="Normal 14 141 2" xfId="886"/>
    <cellStyle name="Normal 14 141 2 2" xfId="2914"/>
    <cellStyle name="Normal 14 141 2 3" xfId="2354"/>
    <cellStyle name="Normal 14 141 2 4" xfId="3777"/>
    <cellStyle name="Normal 14 141 3" xfId="2483"/>
    <cellStyle name="Normal 14 141 4" xfId="2698"/>
    <cellStyle name="Normal 14 141 5" xfId="3148"/>
    <cellStyle name="Normal 14 141 6" xfId="3396"/>
    <cellStyle name="Normal 14 141 7" xfId="3778"/>
    <cellStyle name="Normal 14 141 8" xfId="3779"/>
    <cellStyle name="Normal 14 142" xfId="887"/>
    <cellStyle name="Normal 14 142 2" xfId="888"/>
    <cellStyle name="Normal 14 142 2 2" xfId="2915"/>
    <cellStyle name="Normal 14 142 2 3" xfId="2355"/>
    <cellStyle name="Normal 14 142 2 4" xfId="3780"/>
    <cellStyle name="Normal 14 142 3" xfId="2484"/>
    <cellStyle name="Normal 14 142 4" xfId="2699"/>
    <cellStyle name="Normal 14 142 5" xfId="3149"/>
    <cellStyle name="Normal 14 142 6" xfId="3397"/>
    <cellStyle name="Normal 14 142 7" xfId="3781"/>
    <cellStyle name="Normal 14 142 8" xfId="3782"/>
    <cellStyle name="Normal 14 143" xfId="889"/>
    <cellStyle name="Normal 14 143 2" xfId="890"/>
    <cellStyle name="Normal 14 143 2 2" xfId="2916"/>
    <cellStyle name="Normal 14 143 2 3" xfId="2356"/>
    <cellStyle name="Normal 14 143 2 4" xfId="3783"/>
    <cellStyle name="Normal 14 143 3" xfId="2485"/>
    <cellStyle name="Normal 14 143 4" xfId="2700"/>
    <cellStyle name="Normal 14 143 5" xfId="3150"/>
    <cellStyle name="Normal 14 143 6" xfId="3398"/>
    <cellStyle name="Normal 14 143 7" xfId="3784"/>
    <cellStyle name="Normal 14 143 8" xfId="3785"/>
    <cellStyle name="Normal 14 144" xfId="891"/>
    <cellStyle name="Normal 14 144 2" xfId="892"/>
    <cellStyle name="Normal 14 144 2 2" xfId="2917"/>
    <cellStyle name="Normal 14 144 2 3" xfId="2357"/>
    <cellStyle name="Normal 14 144 2 4" xfId="3786"/>
    <cellStyle name="Normal 14 144 3" xfId="2486"/>
    <cellStyle name="Normal 14 144 4" xfId="2701"/>
    <cellStyle name="Normal 14 144 5" xfId="3151"/>
    <cellStyle name="Normal 14 144 6" xfId="3399"/>
    <cellStyle name="Normal 14 144 7" xfId="3787"/>
    <cellStyle name="Normal 14 144 8" xfId="3788"/>
    <cellStyle name="Normal 14 145" xfId="893"/>
    <cellStyle name="Normal 14 145 2" xfId="894"/>
    <cellStyle name="Normal 14 145 2 2" xfId="2918"/>
    <cellStyle name="Normal 14 145 2 3" xfId="2358"/>
    <cellStyle name="Normal 14 145 2 4" xfId="3789"/>
    <cellStyle name="Normal 14 145 3" xfId="2487"/>
    <cellStyle name="Normal 14 145 4" xfId="2702"/>
    <cellStyle name="Normal 14 145 5" xfId="3152"/>
    <cellStyle name="Normal 14 145 6" xfId="3400"/>
    <cellStyle name="Normal 14 145 7" xfId="3790"/>
    <cellStyle name="Normal 14 145 8" xfId="3791"/>
    <cellStyle name="Normal 14 146" xfId="895"/>
    <cellStyle name="Normal 14 146 2" xfId="896"/>
    <cellStyle name="Normal 14 146 2 2" xfId="2919"/>
    <cellStyle name="Normal 14 146 2 3" xfId="2359"/>
    <cellStyle name="Normal 14 146 2 4" xfId="3792"/>
    <cellStyle name="Normal 14 146 3" xfId="2488"/>
    <cellStyle name="Normal 14 146 4" xfId="2703"/>
    <cellStyle name="Normal 14 146 5" xfId="3153"/>
    <cellStyle name="Normal 14 146 6" xfId="3401"/>
    <cellStyle name="Normal 14 146 7" xfId="3793"/>
    <cellStyle name="Normal 14 146 8" xfId="3794"/>
    <cellStyle name="Normal 14 147" xfId="897"/>
    <cellStyle name="Normal 14 147 2" xfId="898"/>
    <cellStyle name="Normal 14 147 2 2" xfId="2920"/>
    <cellStyle name="Normal 14 147 2 3" xfId="2360"/>
    <cellStyle name="Normal 14 147 2 4" xfId="3795"/>
    <cellStyle name="Normal 14 147 3" xfId="2489"/>
    <cellStyle name="Normal 14 147 4" xfId="2704"/>
    <cellStyle name="Normal 14 147 5" xfId="3154"/>
    <cellStyle name="Normal 14 147 6" xfId="3402"/>
    <cellStyle name="Normal 14 147 7" xfId="3796"/>
    <cellStyle name="Normal 14 147 8" xfId="3797"/>
    <cellStyle name="Normal 14 148" xfId="899"/>
    <cellStyle name="Normal 14 148 2" xfId="900"/>
    <cellStyle name="Normal 14 148 2 2" xfId="2921"/>
    <cellStyle name="Normal 14 148 2 3" xfId="2361"/>
    <cellStyle name="Normal 14 148 2 4" xfId="3798"/>
    <cellStyle name="Normal 14 148 3" xfId="2490"/>
    <cellStyle name="Normal 14 148 4" xfId="2705"/>
    <cellStyle name="Normal 14 148 5" xfId="3155"/>
    <cellStyle name="Normal 14 148 6" xfId="3403"/>
    <cellStyle name="Normal 14 148 7" xfId="3799"/>
    <cellStyle name="Normal 14 148 8" xfId="3800"/>
    <cellStyle name="Normal 14 149" xfId="901"/>
    <cellStyle name="Normal 14 149 2" xfId="902"/>
    <cellStyle name="Normal 14 149 2 2" xfId="2922"/>
    <cellStyle name="Normal 14 149 2 3" xfId="2362"/>
    <cellStyle name="Normal 14 149 2 4" xfId="3801"/>
    <cellStyle name="Normal 14 149 3" xfId="2491"/>
    <cellStyle name="Normal 14 149 4" xfId="2706"/>
    <cellStyle name="Normal 14 149 5" xfId="3156"/>
    <cellStyle name="Normal 14 149 6" xfId="3404"/>
    <cellStyle name="Normal 14 149 7" xfId="3802"/>
    <cellStyle name="Normal 14 149 8" xfId="3803"/>
    <cellStyle name="Normal 14 15" xfId="903"/>
    <cellStyle name="Normal 14 15 10" xfId="3804"/>
    <cellStyle name="Normal 14 15 2" xfId="904"/>
    <cellStyle name="Normal 14 15 2 2" xfId="905"/>
    <cellStyle name="Normal 14 15 2 2 2" xfId="2924"/>
    <cellStyle name="Normal 14 15 2 2 3" xfId="2363"/>
    <cellStyle name="Normal 14 15 2 2 4" xfId="3805"/>
    <cellStyle name="Normal 14 15 2 3" xfId="2493"/>
    <cellStyle name="Normal 14 15 2 4" xfId="2708"/>
    <cellStyle name="Normal 14 15 2 5" xfId="3158"/>
    <cellStyle name="Normal 14 15 2 6" xfId="3406"/>
    <cellStyle name="Normal 14 15 2 7" xfId="3806"/>
    <cellStyle name="Normal 14 15 2 8" xfId="3807"/>
    <cellStyle name="Normal 14 15 3" xfId="906"/>
    <cellStyle name="Normal 14 15 3 2" xfId="907"/>
    <cellStyle name="Normal 14 15 3 3" xfId="908"/>
    <cellStyle name="Normal 14 15 4" xfId="909"/>
    <cellStyle name="Normal 14 15 4 2" xfId="2923"/>
    <cellStyle name="Normal 14 15 4 3" xfId="3808"/>
    <cellStyle name="Normal 14 15 4 4" xfId="3809"/>
    <cellStyle name="Normal 14 15 5" xfId="910"/>
    <cellStyle name="Normal 14 15 5 2" xfId="2492"/>
    <cellStyle name="Normal 14 15 5 3" xfId="3810"/>
    <cellStyle name="Normal 14 15 6" xfId="2707"/>
    <cellStyle name="Normal 14 15 7" xfId="3157"/>
    <cellStyle name="Normal 14 15 8" xfId="3405"/>
    <cellStyle name="Normal 14 15 9" xfId="3811"/>
    <cellStyle name="Normal 14 150" xfId="911"/>
    <cellStyle name="Normal 14 150 2" xfId="912"/>
    <cellStyle name="Normal 14 150 2 2" xfId="2925"/>
    <cellStyle name="Normal 14 150 2 3" xfId="2364"/>
    <cellStyle name="Normal 14 150 2 4" xfId="3812"/>
    <cellStyle name="Normal 14 150 3" xfId="2494"/>
    <cellStyle name="Normal 14 150 4" xfId="2709"/>
    <cellStyle name="Normal 14 150 5" xfId="3159"/>
    <cellStyle name="Normal 14 150 6" xfId="3407"/>
    <cellStyle name="Normal 14 150 7" xfId="3813"/>
    <cellStyle name="Normal 14 150 8" xfId="3814"/>
    <cellStyle name="Normal 14 151" xfId="913"/>
    <cellStyle name="Normal 14 151 2" xfId="914"/>
    <cellStyle name="Normal 14 151 2 2" xfId="2926"/>
    <cellStyle name="Normal 14 151 2 3" xfId="2365"/>
    <cellStyle name="Normal 14 151 2 4" xfId="3815"/>
    <cellStyle name="Normal 14 151 3" xfId="2495"/>
    <cellStyle name="Normal 14 151 4" xfId="2710"/>
    <cellStyle name="Normal 14 151 5" xfId="3160"/>
    <cellStyle name="Normal 14 151 6" xfId="3408"/>
    <cellStyle name="Normal 14 151 7" xfId="3816"/>
    <cellStyle name="Normal 14 151 8" xfId="3817"/>
    <cellStyle name="Normal 14 152" xfId="915"/>
    <cellStyle name="Normal 14 152 2" xfId="916"/>
    <cellStyle name="Normal 14 152 2 2" xfId="2927"/>
    <cellStyle name="Normal 14 152 2 3" xfId="2366"/>
    <cellStyle name="Normal 14 152 2 4" xfId="3818"/>
    <cellStyle name="Normal 14 152 3" xfId="2496"/>
    <cellStyle name="Normal 14 152 4" xfId="2711"/>
    <cellStyle name="Normal 14 152 5" xfId="3161"/>
    <cellStyle name="Normal 14 152 6" xfId="3409"/>
    <cellStyle name="Normal 14 152 7" xfId="3819"/>
    <cellStyle name="Normal 14 152 8" xfId="3820"/>
    <cellStyle name="Normal 14 153" xfId="917"/>
    <cellStyle name="Normal 14 153 2" xfId="918"/>
    <cellStyle name="Normal 14 153 2 2" xfId="2928"/>
    <cellStyle name="Normal 14 153 2 3" xfId="2367"/>
    <cellStyle name="Normal 14 153 2 4" xfId="3821"/>
    <cellStyle name="Normal 14 153 3" xfId="2497"/>
    <cellStyle name="Normal 14 153 4" xfId="2712"/>
    <cellStyle name="Normal 14 153 5" xfId="3162"/>
    <cellStyle name="Normal 14 153 6" xfId="3410"/>
    <cellStyle name="Normal 14 153 7" xfId="3822"/>
    <cellStyle name="Normal 14 153 8" xfId="3823"/>
    <cellStyle name="Normal 14 154" xfId="919"/>
    <cellStyle name="Normal 14 154 2" xfId="920"/>
    <cellStyle name="Normal 14 154 2 2" xfId="2929"/>
    <cellStyle name="Normal 14 154 2 3" xfId="2368"/>
    <cellStyle name="Normal 14 154 2 4" xfId="3824"/>
    <cellStyle name="Normal 14 154 3" xfId="2498"/>
    <cellStyle name="Normal 14 154 4" xfId="2713"/>
    <cellStyle name="Normal 14 154 5" xfId="3163"/>
    <cellStyle name="Normal 14 154 6" xfId="3411"/>
    <cellStyle name="Normal 14 154 7" xfId="3825"/>
    <cellStyle name="Normal 14 154 8" xfId="3826"/>
    <cellStyle name="Normal 14 155" xfId="921"/>
    <cellStyle name="Normal 14 155 2" xfId="922"/>
    <cellStyle name="Normal 14 155 2 2" xfId="2930"/>
    <cellStyle name="Normal 14 155 2 3" xfId="2369"/>
    <cellStyle name="Normal 14 155 2 4" xfId="3827"/>
    <cellStyle name="Normal 14 155 3" xfId="2499"/>
    <cellStyle name="Normal 14 155 4" xfId="2714"/>
    <cellStyle name="Normal 14 155 5" xfId="3164"/>
    <cellStyle name="Normal 14 155 6" xfId="3412"/>
    <cellStyle name="Normal 14 155 7" xfId="3828"/>
    <cellStyle name="Normal 14 155 8" xfId="3829"/>
    <cellStyle name="Normal 14 156" xfId="923"/>
    <cellStyle name="Normal 14 156 2" xfId="924"/>
    <cellStyle name="Normal 14 156 2 2" xfId="2931"/>
    <cellStyle name="Normal 14 156 2 3" xfId="2370"/>
    <cellStyle name="Normal 14 156 2 4" xfId="3830"/>
    <cellStyle name="Normal 14 156 3" xfId="2500"/>
    <cellStyle name="Normal 14 156 4" xfId="2715"/>
    <cellStyle name="Normal 14 156 5" xfId="3165"/>
    <cellStyle name="Normal 14 156 6" xfId="3413"/>
    <cellStyle name="Normal 14 156 7" xfId="3831"/>
    <cellStyle name="Normal 14 156 8" xfId="3832"/>
    <cellStyle name="Normal 14 157" xfId="925"/>
    <cellStyle name="Normal 14 157 2" xfId="926"/>
    <cellStyle name="Normal 14 157 2 2" xfId="2932"/>
    <cellStyle name="Normal 14 157 2 3" xfId="2371"/>
    <cellStyle name="Normal 14 157 2 4" xfId="3833"/>
    <cellStyle name="Normal 14 157 3" xfId="2501"/>
    <cellStyle name="Normal 14 157 4" xfId="2716"/>
    <cellStyle name="Normal 14 157 5" xfId="3166"/>
    <cellStyle name="Normal 14 157 6" xfId="3414"/>
    <cellStyle name="Normal 14 157 7" xfId="3834"/>
    <cellStyle name="Normal 14 157 8" xfId="3835"/>
    <cellStyle name="Normal 14 158" xfId="927"/>
    <cellStyle name="Normal 14 158 2" xfId="928"/>
    <cellStyle name="Normal 14 158 2 2" xfId="2933"/>
    <cellStyle name="Normal 14 158 2 3" xfId="2372"/>
    <cellStyle name="Normal 14 158 2 4" xfId="3836"/>
    <cellStyle name="Normal 14 158 3" xfId="2502"/>
    <cellStyle name="Normal 14 158 4" xfId="2717"/>
    <cellStyle name="Normal 14 158 5" xfId="3167"/>
    <cellStyle name="Normal 14 158 6" xfId="3415"/>
    <cellStyle name="Normal 14 158 7" xfId="3837"/>
    <cellStyle name="Normal 14 158 8" xfId="3838"/>
    <cellStyle name="Normal 14 159" xfId="929"/>
    <cellStyle name="Normal 14 159 2" xfId="930"/>
    <cellStyle name="Normal 14 159 2 2" xfId="2934"/>
    <cellStyle name="Normal 14 159 2 3" xfId="2373"/>
    <cellStyle name="Normal 14 159 2 4" xfId="3839"/>
    <cellStyle name="Normal 14 159 3" xfId="2503"/>
    <cellStyle name="Normal 14 159 4" xfId="2718"/>
    <cellStyle name="Normal 14 159 5" xfId="3168"/>
    <cellStyle name="Normal 14 159 6" xfId="3416"/>
    <cellStyle name="Normal 14 159 7" xfId="3840"/>
    <cellStyle name="Normal 14 159 8" xfId="3841"/>
    <cellStyle name="Normal 14 16" xfId="931"/>
    <cellStyle name="Normal 14 16 10" xfId="3842"/>
    <cellStyle name="Normal 14 16 2" xfId="932"/>
    <cellStyle name="Normal 14 16 2 2" xfId="933"/>
    <cellStyle name="Normal 14 16 2 2 2" xfId="2936"/>
    <cellStyle name="Normal 14 16 2 2 3" xfId="2374"/>
    <cellStyle name="Normal 14 16 2 2 4" xfId="3843"/>
    <cellStyle name="Normal 14 16 2 3" xfId="2505"/>
    <cellStyle name="Normal 14 16 2 4" xfId="2720"/>
    <cellStyle name="Normal 14 16 2 5" xfId="3170"/>
    <cellStyle name="Normal 14 16 2 6" xfId="3418"/>
    <cellStyle name="Normal 14 16 2 7" xfId="3844"/>
    <cellStyle name="Normal 14 16 2 8" xfId="3845"/>
    <cellStyle name="Normal 14 16 3" xfId="934"/>
    <cellStyle name="Normal 14 16 3 2" xfId="935"/>
    <cellStyle name="Normal 14 16 3 3" xfId="936"/>
    <cellStyle name="Normal 14 16 4" xfId="937"/>
    <cellStyle name="Normal 14 16 4 2" xfId="2935"/>
    <cellStyle name="Normal 14 16 4 3" xfId="3846"/>
    <cellStyle name="Normal 14 16 4 4" xfId="3847"/>
    <cellStyle name="Normal 14 16 5" xfId="938"/>
    <cellStyle name="Normal 14 16 5 2" xfId="2504"/>
    <cellStyle name="Normal 14 16 5 3" xfId="3848"/>
    <cellStyle name="Normal 14 16 6" xfId="2719"/>
    <cellStyle name="Normal 14 16 7" xfId="3169"/>
    <cellStyle name="Normal 14 16 8" xfId="3417"/>
    <cellStyle name="Normal 14 16 9" xfId="3849"/>
    <cellStyle name="Normal 14 160" xfId="939"/>
    <cellStyle name="Normal 14 160 2" xfId="940"/>
    <cellStyle name="Normal 14 160 2 2" xfId="2937"/>
    <cellStyle name="Normal 14 160 2 3" xfId="2375"/>
    <cellStyle name="Normal 14 160 2 4" xfId="3850"/>
    <cellStyle name="Normal 14 160 3" xfId="2506"/>
    <cellStyle name="Normal 14 160 4" xfId="2721"/>
    <cellStyle name="Normal 14 160 5" xfId="3171"/>
    <cellStyle name="Normal 14 160 6" xfId="3419"/>
    <cellStyle name="Normal 14 160 7" xfId="3851"/>
    <cellStyle name="Normal 14 160 8" xfId="3852"/>
    <cellStyle name="Normal 14 161" xfId="941"/>
    <cellStyle name="Normal 14 161 2" xfId="942"/>
    <cellStyle name="Normal 14 161 2 2" xfId="2938"/>
    <cellStyle name="Normal 14 161 2 3" xfId="2376"/>
    <cellStyle name="Normal 14 161 2 4" xfId="3853"/>
    <cellStyle name="Normal 14 161 3" xfId="2507"/>
    <cellStyle name="Normal 14 161 4" xfId="2722"/>
    <cellStyle name="Normal 14 161 5" xfId="3172"/>
    <cellStyle name="Normal 14 161 6" xfId="3420"/>
    <cellStyle name="Normal 14 161 7" xfId="3854"/>
    <cellStyle name="Normal 14 161 8" xfId="3855"/>
    <cellStyle name="Normal 14 162" xfId="943"/>
    <cellStyle name="Normal 14 162 2" xfId="944"/>
    <cellStyle name="Normal 14 162 2 2" xfId="2939"/>
    <cellStyle name="Normal 14 162 2 3" xfId="2377"/>
    <cellStyle name="Normal 14 162 2 4" xfId="3856"/>
    <cellStyle name="Normal 14 162 3" xfId="2508"/>
    <cellStyle name="Normal 14 162 4" xfId="2723"/>
    <cellStyle name="Normal 14 162 5" xfId="3173"/>
    <cellStyle name="Normal 14 162 6" xfId="3421"/>
    <cellStyle name="Normal 14 162 7" xfId="3857"/>
    <cellStyle name="Normal 14 162 8" xfId="3858"/>
    <cellStyle name="Normal 14 163" xfId="945"/>
    <cellStyle name="Normal 14 163 2" xfId="946"/>
    <cellStyle name="Normal 14 163 2 2" xfId="2940"/>
    <cellStyle name="Normal 14 163 2 3" xfId="2378"/>
    <cellStyle name="Normal 14 163 2 4" xfId="3859"/>
    <cellStyle name="Normal 14 163 3" xfId="2509"/>
    <cellStyle name="Normal 14 163 4" xfId="2724"/>
    <cellStyle name="Normal 14 163 5" xfId="3174"/>
    <cellStyle name="Normal 14 163 6" xfId="3422"/>
    <cellStyle name="Normal 14 163 7" xfId="3860"/>
    <cellStyle name="Normal 14 163 8" xfId="3861"/>
    <cellStyle name="Normal 14 164" xfId="947"/>
    <cellStyle name="Normal 14 164 2" xfId="948"/>
    <cellStyle name="Normal 14 164 2 2" xfId="2941"/>
    <cellStyle name="Normal 14 164 2 3" xfId="2379"/>
    <cellStyle name="Normal 14 164 2 4" xfId="3862"/>
    <cellStyle name="Normal 14 164 3" xfId="2510"/>
    <cellStyle name="Normal 14 164 4" xfId="2725"/>
    <cellStyle name="Normal 14 164 5" xfId="3175"/>
    <cellStyle name="Normal 14 164 6" xfId="3423"/>
    <cellStyle name="Normal 14 164 7" xfId="3863"/>
    <cellStyle name="Normal 14 164 8" xfId="3864"/>
    <cellStyle name="Normal 14 165" xfId="949"/>
    <cellStyle name="Normal 14 165 2" xfId="950"/>
    <cellStyle name="Normal 14 165 2 2" xfId="2942"/>
    <cellStyle name="Normal 14 165 2 3" xfId="2380"/>
    <cellStyle name="Normal 14 165 2 4" xfId="3865"/>
    <cellStyle name="Normal 14 165 3" xfId="2511"/>
    <cellStyle name="Normal 14 165 4" xfId="2726"/>
    <cellStyle name="Normal 14 165 5" xfId="3176"/>
    <cellStyle name="Normal 14 165 6" xfId="3424"/>
    <cellStyle name="Normal 14 165 7" xfId="3866"/>
    <cellStyle name="Normal 14 165 8" xfId="3867"/>
    <cellStyle name="Normal 14 166" xfId="951"/>
    <cellStyle name="Normal 14 166 2" xfId="952"/>
    <cellStyle name="Normal 14 166 2 2" xfId="2943"/>
    <cellStyle name="Normal 14 166 2 3" xfId="2381"/>
    <cellStyle name="Normal 14 166 2 4" xfId="3868"/>
    <cellStyle name="Normal 14 166 3" xfId="2512"/>
    <cellStyle name="Normal 14 166 4" xfId="2727"/>
    <cellStyle name="Normal 14 166 5" xfId="3177"/>
    <cellStyle name="Normal 14 166 6" xfId="3425"/>
    <cellStyle name="Normal 14 166 7" xfId="3869"/>
    <cellStyle name="Normal 14 166 8" xfId="3870"/>
    <cellStyle name="Normal 14 167" xfId="953"/>
    <cellStyle name="Normal 14 167 2" xfId="954"/>
    <cellStyle name="Normal 14 167 2 2" xfId="2944"/>
    <cellStyle name="Normal 14 167 2 3" xfId="2382"/>
    <cellStyle name="Normal 14 167 2 4" xfId="3871"/>
    <cellStyle name="Normal 14 167 3" xfId="2513"/>
    <cellStyle name="Normal 14 167 4" xfId="2728"/>
    <cellStyle name="Normal 14 167 5" xfId="3178"/>
    <cellStyle name="Normal 14 167 6" xfId="3426"/>
    <cellStyle name="Normal 14 167 7" xfId="3872"/>
    <cellStyle name="Normal 14 167 8" xfId="3873"/>
    <cellStyle name="Normal 14 168" xfId="955"/>
    <cellStyle name="Normal 14 168 2" xfId="956"/>
    <cellStyle name="Normal 14 168 2 2" xfId="2945"/>
    <cellStyle name="Normal 14 168 2 3" xfId="2383"/>
    <cellStyle name="Normal 14 168 2 4" xfId="3874"/>
    <cellStyle name="Normal 14 168 3" xfId="2514"/>
    <cellStyle name="Normal 14 168 4" xfId="2729"/>
    <cellStyle name="Normal 14 168 5" xfId="3179"/>
    <cellStyle name="Normal 14 168 6" xfId="3427"/>
    <cellStyle name="Normal 14 168 7" xfId="3875"/>
    <cellStyle name="Normal 14 168 8" xfId="3876"/>
    <cellStyle name="Normal 14 169" xfId="957"/>
    <cellStyle name="Normal 14 169 2" xfId="958"/>
    <cellStyle name="Normal 14 169 2 2" xfId="2946"/>
    <cellStyle name="Normal 14 169 2 3" xfId="2384"/>
    <cellStyle name="Normal 14 169 2 4" xfId="3877"/>
    <cellStyle name="Normal 14 169 3" xfId="2515"/>
    <cellStyle name="Normal 14 169 4" xfId="2730"/>
    <cellStyle name="Normal 14 169 5" xfId="3180"/>
    <cellStyle name="Normal 14 169 6" xfId="3428"/>
    <cellStyle name="Normal 14 169 7" xfId="3878"/>
    <cellStyle name="Normal 14 169 8" xfId="3879"/>
    <cellStyle name="Normal 14 17" xfId="959"/>
    <cellStyle name="Normal 14 17 10" xfId="3880"/>
    <cellStyle name="Normal 14 17 2" xfId="960"/>
    <cellStyle name="Normal 14 17 2 2" xfId="961"/>
    <cellStyle name="Normal 14 17 2 2 2" xfId="2948"/>
    <cellStyle name="Normal 14 17 2 2 3" xfId="2385"/>
    <cellStyle name="Normal 14 17 2 2 4" xfId="3881"/>
    <cellStyle name="Normal 14 17 2 3" xfId="2517"/>
    <cellStyle name="Normal 14 17 2 4" xfId="2732"/>
    <cellStyle name="Normal 14 17 2 5" xfId="3182"/>
    <cellStyle name="Normal 14 17 2 6" xfId="3430"/>
    <cellStyle name="Normal 14 17 2 7" xfId="3882"/>
    <cellStyle name="Normal 14 17 2 8" xfId="3883"/>
    <cellStyle name="Normal 14 17 3" xfId="962"/>
    <cellStyle name="Normal 14 17 3 2" xfId="963"/>
    <cellStyle name="Normal 14 17 3 3" xfId="964"/>
    <cellStyle name="Normal 14 17 4" xfId="965"/>
    <cellStyle name="Normal 14 17 4 2" xfId="2947"/>
    <cellStyle name="Normal 14 17 4 3" xfId="3884"/>
    <cellStyle name="Normal 14 17 4 4" xfId="3885"/>
    <cellStyle name="Normal 14 17 5" xfId="966"/>
    <cellStyle name="Normal 14 17 5 2" xfId="2516"/>
    <cellStyle name="Normal 14 17 5 3" xfId="3886"/>
    <cellStyle name="Normal 14 17 6" xfId="2731"/>
    <cellStyle name="Normal 14 17 7" xfId="3181"/>
    <cellStyle name="Normal 14 17 8" xfId="3429"/>
    <cellStyle name="Normal 14 17 9" xfId="3887"/>
    <cellStyle name="Normal 14 170" xfId="967"/>
    <cellStyle name="Normal 14 170 2" xfId="968"/>
    <cellStyle name="Normal 14 170 2 2" xfId="2949"/>
    <cellStyle name="Normal 14 170 2 3" xfId="2386"/>
    <cellStyle name="Normal 14 170 2 4" xfId="3888"/>
    <cellStyle name="Normal 14 170 3" xfId="2518"/>
    <cellStyle name="Normal 14 170 4" xfId="2733"/>
    <cellStyle name="Normal 14 170 5" xfId="3183"/>
    <cellStyle name="Normal 14 170 6" xfId="3431"/>
    <cellStyle name="Normal 14 170 7" xfId="3889"/>
    <cellStyle name="Normal 14 170 8" xfId="3890"/>
    <cellStyle name="Normal 14 171" xfId="969"/>
    <cellStyle name="Normal 14 171 2" xfId="970"/>
    <cellStyle name="Normal 14 171 2 2" xfId="2950"/>
    <cellStyle name="Normal 14 171 2 3" xfId="2387"/>
    <cellStyle name="Normal 14 171 2 4" xfId="3891"/>
    <cellStyle name="Normal 14 171 3" xfId="2519"/>
    <cellStyle name="Normal 14 171 4" xfId="2734"/>
    <cellStyle name="Normal 14 171 5" xfId="3184"/>
    <cellStyle name="Normal 14 171 6" xfId="3432"/>
    <cellStyle name="Normal 14 171 7" xfId="3892"/>
    <cellStyle name="Normal 14 171 8" xfId="3893"/>
    <cellStyle name="Normal 14 172" xfId="971"/>
    <cellStyle name="Normal 14 172 2" xfId="972"/>
    <cellStyle name="Normal 14 172 2 2" xfId="2951"/>
    <cellStyle name="Normal 14 172 2 3" xfId="2388"/>
    <cellStyle name="Normal 14 172 2 4" xfId="3894"/>
    <cellStyle name="Normal 14 172 3" xfId="2520"/>
    <cellStyle name="Normal 14 172 4" xfId="2735"/>
    <cellStyle name="Normal 14 172 5" xfId="3185"/>
    <cellStyle name="Normal 14 172 6" xfId="3433"/>
    <cellStyle name="Normal 14 172 7" xfId="3895"/>
    <cellStyle name="Normal 14 172 8" xfId="3896"/>
    <cellStyle name="Normal 14 173" xfId="973"/>
    <cellStyle name="Normal 14 173 2" xfId="974"/>
    <cellStyle name="Normal 14 173 2 2" xfId="2952"/>
    <cellStyle name="Normal 14 173 2 3" xfId="2389"/>
    <cellStyle name="Normal 14 173 2 4" xfId="3897"/>
    <cellStyle name="Normal 14 173 3" xfId="2521"/>
    <cellStyle name="Normal 14 173 4" xfId="2736"/>
    <cellStyle name="Normal 14 173 5" xfId="3186"/>
    <cellStyle name="Normal 14 173 6" xfId="3434"/>
    <cellStyle name="Normal 14 173 7" xfId="3898"/>
    <cellStyle name="Normal 14 173 8" xfId="3899"/>
    <cellStyle name="Normal 14 174" xfId="975"/>
    <cellStyle name="Normal 14 174 2" xfId="976"/>
    <cellStyle name="Normal 14 174 2 2" xfId="2953"/>
    <cellStyle name="Normal 14 174 2 3" xfId="2390"/>
    <cellStyle name="Normal 14 174 2 4" xfId="3900"/>
    <cellStyle name="Normal 14 174 3" xfId="2522"/>
    <cellStyle name="Normal 14 174 4" xfId="2737"/>
    <cellStyle name="Normal 14 174 5" xfId="3187"/>
    <cellStyle name="Normal 14 174 6" xfId="3435"/>
    <cellStyle name="Normal 14 174 7" xfId="3901"/>
    <cellStyle name="Normal 14 174 8" xfId="3902"/>
    <cellStyle name="Normal 14 175" xfId="977"/>
    <cellStyle name="Normal 14 175 2" xfId="978"/>
    <cellStyle name="Normal 14 175 2 2" xfId="2954"/>
    <cellStyle name="Normal 14 175 2 3" xfId="2391"/>
    <cellStyle name="Normal 14 175 2 4" xfId="3903"/>
    <cellStyle name="Normal 14 175 3" xfId="2523"/>
    <cellStyle name="Normal 14 175 4" xfId="2738"/>
    <cellStyle name="Normal 14 175 5" xfId="3188"/>
    <cellStyle name="Normal 14 175 6" xfId="3436"/>
    <cellStyle name="Normal 14 175 7" xfId="3904"/>
    <cellStyle name="Normal 14 175 8" xfId="3905"/>
    <cellStyle name="Normal 14 176" xfId="979"/>
    <cellStyle name="Normal 14 176 2" xfId="980"/>
    <cellStyle name="Normal 14 176 2 2" xfId="2955"/>
    <cellStyle name="Normal 14 176 2 3" xfId="2392"/>
    <cellStyle name="Normal 14 176 2 4" xfId="3906"/>
    <cellStyle name="Normal 14 176 3" xfId="2524"/>
    <cellStyle name="Normal 14 176 4" xfId="2739"/>
    <cellStyle name="Normal 14 176 5" xfId="3189"/>
    <cellStyle name="Normal 14 176 6" xfId="3437"/>
    <cellStyle name="Normal 14 176 7" xfId="3907"/>
    <cellStyle name="Normal 14 176 8" xfId="3908"/>
    <cellStyle name="Normal 14 177" xfId="981"/>
    <cellStyle name="Normal 14 177 2" xfId="982"/>
    <cellStyle name="Normal 14 177 2 2" xfId="2956"/>
    <cellStyle name="Normal 14 177 2 3" xfId="2393"/>
    <cellStyle name="Normal 14 177 2 4" xfId="3909"/>
    <cellStyle name="Normal 14 177 3" xfId="2525"/>
    <cellStyle name="Normal 14 177 4" xfId="2740"/>
    <cellStyle name="Normal 14 177 5" xfId="3190"/>
    <cellStyle name="Normal 14 177 6" xfId="3438"/>
    <cellStyle name="Normal 14 177 7" xfId="3910"/>
    <cellStyle name="Normal 14 177 8" xfId="3911"/>
    <cellStyle name="Normal 14 178" xfId="983"/>
    <cellStyle name="Normal 14 178 2" xfId="984"/>
    <cellStyle name="Normal 14 178 2 2" xfId="2957"/>
    <cellStyle name="Normal 14 178 2 3" xfId="2394"/>
    <cellStyle name="Normal 14 178 2 4" xfId="3912"/>
    <cellStyle name="Normal 14 178 3" xfId="2526"/>
    <cellStyle name="Normal 14 178 4" xfId="2741"/>
    <cellStyle name="Normal 14 178 5" xfId="3191"/>
    <cellStyle name="Normal 14 178 6" xfId="3439"/>
    <cellStyle name="Normal 14 178 7" xfId="3913"/>
    <cellStyle name="Normal 14 178 8" xfId="3914"/>
    <cellStyle name="Normal 14 179" xfId="985"/>
    <cellStyle name="Normal 14 179 2" xfId="986"/>
    <cellStyle name="Normal 14 179 2 2" xfId="2958"/>
    <cellStyle name="Normal 14 179 2 3" xfId="2395"/>
    <cellStyle name="Normal 14 179 2 4" xfId="3915"/>
    <cellStyle name="Normal 14 179 3" xfId="2527"/>
    <cellStyle name="Normal 14 179 4" xfId="2742"/>
    <cellStyle name="Normal 14 179 5" xfId="3192"/>
    <cellStyle name="Normal 14 179 6" xfId="3440"/>
    <cellStyle name="Normal 14 179 7" xfId="3916"/>
    <cellStyle name="Normal 14 179 8" xfId="3917"/>
    <cellStyle name="Normal 14 18" xfId="987"/>
    <cellStyle name="Normal 14 18 10" xfId="3918"/>
    <cellStyle name="Normal 14 18 2" xfId="988"/>
    <cellStyle name="Normal 14 18 2 2" xfId="989"/>
    <cellStyle name="Normal 14 18 2 2 2" xfId="2960"/>
    <cellStyle name="Normal 14 18 2 2 3" xfId="2396"/>
    <cellStyle name="Normal 14 18 2 2 4" xfId="3919"/>
    <cellStyle name="Normal 14 18 2 3" xfId="2529"/>
    <cellStyle name="Normal 14 18 2 4" xfId="2744"/>
    <cellStyle name="Normal 14 18 2 5" xfId="3194"/>
    <cellStyle name="Normal 14 18 2 6" xfId="3442"/>
    <cellStyle name="Normal 14 18 2 7" xfId="3920"/>
    <cellStyle name="Normal 14 18 2 8" xfId="3921"/>
    <cellStyle name="Normal 14 18 3" xfId="990"/>
    <cellStyle name="Normal 14 18 3 2" xfId="991"/>
    <cellStyle name="Normal 14 18 3 3" xfId="992"/>
    <cellStyle name="Normal 14 18 4" xfId="993"/>
    <cellStyle name="Normal 14 18 4 2" xfId="2959"/>
    <cellStyle name="Normal 14 18 4 3" xfId="3922"/>
    <cellStyle name="Normal 14 18 4 4" xfId="3923"/>
    <cellStyle name="Normal 14 18 5" xfId="994"/>
    <cellStyle name="Normal 14 18 5 2" xfId="2528"/>
    <cellStyle name="Normal 14 18 5 3" xfId="3924"/>
    <cellStyle name="Normal 14 18 6" xfId="2743"/>
    <cellStyle name="Normal 14 18 7" xfId="3193"/>
    <cellStyle name="Normal 14 18 8" xfId="3441"/>
    <cellStyle name="Normal 14 18 9" xfId="3925"/>
    <cellStyle name="Normal 14 180" xfId="995"/>
    <cellStyle name="Normal 14 180 2" xfId="996"/>
    <cellStyle name="Normal 14 180 2 2" xfId="2961"/>
    <cellStyle name="Normal 14 180 2 3" xfId="2397"/>
    <cellStyle name="Normal 14 180 2 4" xfId="3926"/>
    <cellStyle name="Normal 14 180 3" xfId="2530"/>
    <cellStyle name="Normal 14 180 4" xfId="2745"/>
    <cellStyle name="Normal 14 180 5" xfId="3195"/>
    <cellStyle name="Normal 14 180 6" xfId="3443"/>
    <cellStyle name="Normal 14 180 7" xfId="3927"/>
    <cellStyle name="Normal 14 180 8" xfId="3928"/>
    <cellStyle name="Normal 14 181" xfId="997"/>
    <cellStyle name="Normal 14 181 2" xfId="998"/>
    <cellStyle name="Normal 14 181 3" xfId="999"/>
    <cellStyle name="Normal 14 182" xfId="1000"/>
    <cellStyle name="Normal 14 182 2" xfId="3929"/>
    <cellStyle name="Normal 14 182 3" xfId="3930"/>
    <cellStyle name="Normal 14 183" xfId="1001"/>
    <cellStyle name="Normal 14 183 2" xfId="1002"/>
    <cellStyle name="Normal 14 183 3" xfId="1003"/>
    <cellStyle name="Normal 14 184" xfId="1004"/>
    <cellStyle name="Normal 14 184 2" xfId="1005"/>
    <cellStyle name="Normal 14 184 3" xfId="3337"/>
    <cellStyle name="Normal 14 185" xfId="1006"/>
    <cellStyle name="Normal 14 185 2" xfId="1007"/>
    <cellStyle name="Normal 14 185 3" xfId="3931"/>
    <cellStyle name="Normal 14 186" xfId="1008"/>
    <cellStyle name="Normal 14 19" xfId="1009"/>
    <cellStyle name="Normal 14 19 10" xfId="3932"/>
    <cellStyle name="Normal 14 19 2" xfId="1010"/>
    <cellStyle name="Normal 14 19 2 2" xfId="1011"/>
    <cellStyle name="Normal 14 19 2 2 2" xfId="2963"/>
    <cellStyle name="Normal 14 19 2 2 3" xfId="2398"/>
    <cellStyle name="Normal 14 19 2 2 4" xfId="3933"/>
    <cellStyle name="Normal 14 19 2 3" xfId="2532"/>
    <cellStyle name="Normal 14 19 2 4" xfId="2747"/>
    <cellStyle name="Normal 14 19 2 5" xfId="3197"/>
    <cellStyle name="Normal 14 19 2 6" xfId="3445"/>
    <cellStyle name="Normal 14 19 2 7" xfId="3934"/>
    <cellStyle name="Normal 14 19 2 8" xfId="3935"/>
    <cellStyle name="Normal 14 19 3" xfId="1012"/>
    <cellStyle name="Normal 14 19 3 2" xfId="1013"/>
    <cellStyle name="Normal 14 19 3 3" xfId="1014"/>
    <cellStyle name="Normal 14 19 4" xfId="1015"/>
    <cellStyle name="Normal 14 19 4 2" xfId="2962"/>
    <cellStyle name="Normal 14 19 4 3" xfId="3936"/>
    <cellStyle name="Normal 14 19 4 4" xfId="3937"/>
    <cellStyle name="Normal 14 19 5" xfId="1016"/>
    <cellStyle name="Normal 14 19 5 2" xfId="2531"/>
    <cellStyle name="Normal 14 19 5 3" xfId="3938"/>
    <cellStyle name="Normal 14 19 6" xfId="2746"/>
    <cellStyle name="Normal 14 19 7" xfId="3196"/>
    <cellStyle name="Normal 14 19 8" xfId="3444"/>
    <cellStyle name="Normal 14 19 9" xfId="3939"/>
    <cellStyle name="Normal 14 2" xfId="141"/>
    <cellStyle name="Normal 14 2 10" xfId="1017"/>
    <cellStyle name="Normal 14 2 10 2" xfId="1018"/>
    <cellStyle name="Normal 14 2 11" xfId="1019"/>
    <cellStyle name="Normal 14 2 11 2" xfId="1020"/>
    <cellStyle name="Normal 14 2 12" xfId="1021"/>
    <cellStyle name="Normal 14 2 12 2" xfId="1022"/>
    <cellStyle name="Normal 14 2 13" xfId="1023"/>
    <cellStyle name="Normal 14 2 13 2" xfId="1024"/>
    <cellStyle name="Normal 14 2 14" xfId="1025"/>
    <cellStyle name="Normal 14 2 14 2" xfId="1026"/>
    <cellStyle name="Normal 14 2 15" xfId="1027"/>
    <cellStyle name="Normal 14 2 15 2" xfId="1028"/>
    <cellStyle name="Normal 14 2 16" xfId="1029"/>
    <cellStyle name="Normal 14 2 16 2" xfId="1030"/>
    <cellStyle name="Normal 14 2 17" xfId="1031"/>
    <cellStyle name="Normal 14 2 17 2" xfId="1032"/>
    <cellStyle name="Normal 14 2 18" xfId="1033"/>
    <cellStyle name="Normal 14 2 19" xfId="1034"/>
    <cellStyle name="Normal 14 2 2" xfId="156"/>
    <cellStyle name="Normal 14 2 2 2" xfId="1035"/>
    <cellStyle name="Normal 14 2 2 2 2" xfId="1036"/>
    <cellStyle name="Normal 14 2 2 2 2 2" xfId="2964"/>
    <cellStyle name="Normal 14 2 2 2 2 3" xfId="2399"/>
    <cellStyle name="Normal 14 2 2 2 2 4" xfId="3940"/>
    <cellStyle name="Normal 14 2 2 2 3" xfId="1037"/>
    <cellStyle name="Normal 14 2 2 2 3 2" xfId="2533"/>
    <cellStyle name="Normal 14 2 2 2 4" xfId="2748"/>
    <cellStyle name="Normal 14 2 2 2 5" xfId="3198"/>
    <cellStyle name="Normal 14 2 2 2 6" xfId="3446"/>
    <cellStyle name="Normal 14 2 2 2 7" xfId="3941"/>
    <cellStyle name="Normal 14 2 2 2 8" xfId="3942"/>
    <cellStyle name="Normal 14 2 2 3" xfId="1038"/>
    <cellStyle name="Normal 14 2 2 4" xfId="1039"/>
    <cellStyle name="Normal 14 2 2 4 2" xfId="3943"/>
    <cellStyle name="Normal 14 2 2 4 3" xfId="3944"/>
    <cellStyle name="Normal 14 2 2 5" xfId="1040"/>
    <cellStyle name="Normal 14 2 2 6" xfId="3945"/>
    <cellStyle name="Normal 14 2 20" xfId="1041"/>
    <cellStyle name="Normal 14 2 21" xfId="1042"/>
    <cellStyle name="Normal 14 2 22" xfId="1043"/>
    <cellStyle name="Normal 14 2 23" xfId="1044"/>
    <cellStyle name="Normal 14 2 24" xfId="1045"/>
    <cellStyle name="Normal 14 2 25" xfId="1046"/>
    <cellStyle name="Normal 14 2 26" xfId="1047"/>
    <cellStyle name="Normal 14 2 27" xfId="1048"/>
    <cellStyle name="Normal 14 2 28" xfId="1049"/>
    <cellStyle name="Normal 14 2 29" xfId="1050"/>
    <cellStyle name="Normal 14 2 3" xfId="1051"/>
    <cellStyle name="Normal 14 2 3 2" xfId="1052"/>
    <cellStyle name="Normal 14 2 3 3" xfId="1053"/>
    <cellStyle name="Normal 14 2 3 4" xfId="3946"/>
    <cellStyle name="Normal 14 2 30" xfId="1054"/>
    <cellStyle name="Normal 14 2 31" xfId="1055"/>
    <cellStyle name="Normal 14 2 32" xfId="1056"/>
    <cellStyle name="Normal 14 2 33" xfId="1057"/>
    <cellStyle name="Normal 14 2 33 2" xfId="1058"/>
    <cellStyle name="Normal 14 2 33 3" xfId="1059"/>
    <cellStyle name="Normal 14 2 34" xfId="1060"/>
    <cellStyle name="Normal 14 2 34 2" xfId="2861"/>
    <cellStyle name="Normal 14 2 34 3" xfId="3947"/>
    <cellStyle name="Normal 14 2 34 4" xfId="3948"/>
    <cellStyle name="Normal 14 2 35" xfId="1061"/>
    <cellStyle name="Normal 14 2 36" xfId="1062"/>
    <cellStyle name="Normal 14 2 37" xfId="1063"/>
    <cellStyle name="Normal 14 2 38" xfId="1064"/>
    <cellStyle name="Normal 14 2 39" xfId="1065"/>
    <cellStyle name="Normal 14 2 4" xfId="1066"/>
    <cellStyle name="Normal 14 2 4 2" xfId="1067"/>
    <cellStyle name="Normal 14 2 4 3" xfId="1068"/>
    <cellStyle name="Normal 14 2 4 4" xfId="3949"/>
    <cellStyle name="Normal 14 2 40" xfId="1069"/>
    <cellStyle name="Normal 14 2 41" xfId="1070"/>
    <cellStyle name="Normal 14 2 42" xfId="1071"/>
    <cellStyle name="Normal 14 2 43" xfId="3950"/>
    <cellStyle name="Normal 14 2 44" xfId="3951"/>
    <cellStyle name="Normal 14 2 45" xfId="3952"/>
    <cellStyle name="Normal 14 2 5" xfId="1072"/>
    <cellStyle name="Normal 14 2 5 2" xfId="1073"/>
    <cellStyle name="Normal 14 2 5 3" xfId="1074"/>
    <cellStyle name="Normal 14 2 5 4" xfId="3953"/>
    <cellStyle name="Normal 14 2 6" xfId="1075"/>
    <cellStyle name="Normal 14 2 6 2" xfId="1076"/>
    <cellStyle name="Normal 14 2 7" xfId="1077"/>
    <cellStyle name="Normal 14 2 7 2" xfId="1078"/>
    <cellStyle name="Normal 14 2 8" xfId="1079"/>
    <cellStyle name="Normal 14 2 8 2" xfId="1080"/>
    <cellStyle name="Normal 14 2 9" xfId="1081"/>
    <cellStyle name="Normal 14 2 9 2" xfId="1082"/>
    <cellStyle name="Normal 14 2_Tab17-Den Questionnaire" xfId="1083"/>
    <cellStyle name="Normal 14 20" xfId="1084"/>
    <cellStyle name="Normal 14 20 10" xfId="3954"/>
    <cellStyle name="Normal 14 20 2" xfId="1085"/>
    <cellStyle name="Normal 14 20 2 2" xfId="1086"/>
    <cellStyle name="Normal 14 20 2 2 2" xfId="2966"/>
    <cellStyle name="Normal 14 20 2 2 3" xfId="2400"/>
    <cellStyle name="Normal 14 20 2 2 4" xfId="3955"/>
    <cellStyle name="Normal 14 20 2 3" xfId="2535"/>
    <cellStyle name="Normal 14 20 2 4" xfId="2750"/>
    <cellStyle name="Normal 14 20 2 5" xfId="3200"/>
    <cellStyle name="Normal 14 20 2 6" xfId="3448"/>
    <cellStyle name="Normal 14 20 2 7" xfId="3956"/>
    <cellStyle name="Normal 14 20 2 8" xfId="3957"/>
    <cellStyle name="Normal 14 20 3" xfId="1087"/>
    <cellStyle name="Normal 14 20 3 2" xfId="1088"/>
    <cellStyle name="Normal 14 20 3 3" xfId="1089"/>
    <cellStyle name="Normal 14 20 4" xfId="1090"/>
    <cellStyle name="Normal 14 20 4 2" xfId="2965"/>
    <cellStyle name="Normal 14 20 4 3" xfId="3958"/>
    <cellStyle name="Normal 14 20 4 4" xfId="3959"/>
    <cellStyle name="Normal 14 20 5" xfId="1091"/>
    <cellStyle name="Normal 14 20 5 2" xfId="2534"/>
    <cellStyle name="Normal 14 20 5 3" xfId="3960"/>
    <cellStyle name="Normal 14 20 6" xfId="2749"/>
    <cellStyle name="Normal 14 20 7" xfId="3199"/>
    <cellStyle name="Normal 14 20 8" xfId="3447"/>
    <cellStyle name="Normal 14 20 9" xfId="3961"/>
    <cellStyle name="Normal 14 21" xfId="1092"/>
    <cellStyle name="Normal 14 21 10" xfId="3962"/>
    <cellStyle name="Normal 14 21 2" xfId="1093"/>
    <cellStyle name="Normal 14 21 2 2" xfId="1094"/>
    <cellStyle name="Normal 14 21 2 2 2" xfId="2968"/>
    <cellStyle name="Normal 14 21 2 2 3" xfId="2401"/>
    <cellStyle name="Normal 14 21 2 2 4" xfId="3963"/>
    <cellStyle name="Normal 14 21 2 3" xfId="2537"/>
    <cellStyle name="Normal 14 21 2 4" xfId="2752"/>
    <cellStyle name="Normal 14 21 2 5" xfId="3202"/>
    <cellStyle name="Normal 14 21 2 6" xfId="3450"/>
    <cellStyle name="Normal 14 21 2 7" xfId="3964"/>
    <cellStyle name="Normal 14 21 2 8" xfId="3965"/>
    <cellStyle name="Normal 14 21 3" xfId="1095"/>
    <cellStyle name="Normal 14 21 3 2" xfId="1096"/>
    <cellStyle name="Normal 14 21 3 3" xfId="1097"/>
    <cellStyle name="Normal 14 21 4" xfId="1098"/>
    <cellStyle name="Normal 14 21 4 2" xfId="2967"/>
    <cellStyle name="Normal 14 21 4 3" xfId="3966"/>
    <cellStyle name="Normal 14 21 4 4" xfId="3967"/>
    <cellStyle name="Normal 14 21 5" xfId="1099"/>
    <cellStyle name="Normal 14 21 5 2" xfId="2536"/>
    <cellStyle name="Normal 14 21 5 3" xfId="3968"/>
    <cellStyle name="Normal 14 21 6" xfId="2751"/>
    <cellStyle name="Normal 14 21 7" xfId="3201"/>
    <cellStyle name="Normal 14 21 8" xfId="3449"/>
    <cellStyle name="Normal 14 21 9" xfId="3969"/>
    <cellStyle name="Normal 14 22" xfId="1100"/>
    <cellStyle name="Normal 14 22 10" xfId="3970"/>
    <cellStyle name="Normal 14 22 2" xfId="1101"/>
    <cellStyle name="Normal 14 22 2 2" xfId="1102"/>
    <cellStyle name="Normal 14 22 2 2 2" xfId="2970"/>
    <cellStyle name="Normal 14 22 2 2 3" xfId="2402"/>
    <cellStyle name="Normal 14 22 2 2 4" xfId="3971"/>
    <cellStyle name="Normal 14 22 2 3" xfId="2539"/>
    <cellStyle name="Normal 14 22 2 4" xfId="2754"/>
    <cellStyle name="Normal 14 22 2 5" xfId="3204"/>
    <cellStyle name="Normal 14 22 2 6" xfId="3452"/>
    <cellStyle name="Normal 14 22 2 7" xfId="3972"/>
    <cellStyle name="Normal 14 22 2 8" xfId="3973"/>
    <cellStyle name="Normal 14 22 3" xfId="1103"/>
    <cellStyle name="Normal 14 22 3 2" xfId="1104"/>
    <cellStyle name="Normal 14 22 3 3" xfId="1105"/>
    <cellStyle name="Normal 14 22 4" xfId="1106"/>
    <cellStyle name="Normal 14 22 4 2" xfId="2969"/>
    <cellStyle name="Normal 14 22 4 3" xfId="3974"/>
    <cellStyle name="Normal 14 22 4 4" xfId="3975"/>
    <cellStyle name="Normal 14 22 5" xfId="1107"/>
    <cellStyle name="Normal 14 22 5 2" xfId="2538"/>
    <cellStyle name="Normal 14 22 5 3" xfId="3976"/>
    <cellStyle name="Normal 14 22 6" xfId="2753"/>
    <cellStyle name="Normal 14 22 7" xfId="3203"/>
    <cellStyle name="Normal 14 22 8" xfId="3451"/>
    <cellStyle name="Normal 14 22 9" xfId="3977"/>
    <cellStyle name="Normal 14 23" xfId="1108"/>
    <cellStyle name="Normal 14 23 10" xfId="3978"/>
    <cellStyle name="Normal 14 23 2" xfId="1109"/>
    <cellStyle name="Normal 14 23 2 2" xfId="1110"/>
    <cellStyle name="Normal 14 23 2 2 2" xfId="2972"/>
    <cellStyle name="Normal 14 23 2 2 3" xfId="2403"/>
    <cellStyle name="Normal 14 23 2 2 4" xfId="3979"/>
    <cellStyle name="Normal 14 23 2 3" xfId="2541"/>
    <cellStyle name="Normal 14 23 2 4" xfId="2756"/>
    <cellStyle name="Normal 14 23 2 5" xfId="3206"/>
    <cellStyle name="Normal 14 23 2 6" xfId="3454"/>
    <cellStyle name="Normal 14 23 2 7" xfId="3980"/>
    <cellStyle name="Normal 14 23 2 8" xfId="3981"/>
    <cellStyle name="Normal 14 23 3" xfId="1111"/>
    <cellStyle name="Normal 14 23 3 2" xfId="1112"/>
    <cellStyle name="Normal 14 23 3 3" xfId="1113"/>
    <cellStyle name="Normal 14 23 4" xfId="1114"/>
    <cellStyle name="Normal 14 23 4 2" xfId="2971"/>
    <cellStyle name="Normal 14 23 4 3" xfId="3982"/>
    <cellStyle name="Normal 14 23 4 4" xfId="3983"/>
    <cellStyle name="Normal 14 23 5" xfId="1115"/>
    <cellStyle name="Normal 14 23 5 2" xfId="2540"/>
    <cellStyle name="Normal 14 23 5 3" xfId="3984"/>
    <cellStyle name="Normal 14 23 6" xfId="2755"/>
    <cellStyle name="Normal 14 23 7" xfId="3205"/>
    <cellStyle name="Normal 14 23 8" xfId="3453"/>
    <cellStyle name="Normal 14 23 9" xfId="3985"/>
    <cellStyle name="Normal 14 24" xfId="1116"/>
    <cellStyle name="Normal 14 24 10" xfId="3986"/>
    <cellStyle name="Normal 14 24 2" xfId="1117"/>
    <cellStyle name="Normal 14 24 2 2" xfId="1118"/>
    <cellStyle name="Normal 14 24 2 2 2" xfId="2974"/>
    <cellStyle name="Normal 14 24 2 2 3" xfId="2404"/>
    <cellStyle name="Normal 14 24 2 2 4" xfId="3987"/>
    <cellStyle name="Normal 14 24 2 3" xfId="2543"/>
    <cellStyle name="Normal 14 24 2 4" xfId="2758"/>
    <cellStyle name="Normal 14 24 2 5" xfId="3208"/>
    <cellStyle name="Normal 14 24 2 6" xfId="3456"/>
    <cellStyle name="Normal 14 24 2 7" xfId="3988"/>
    <cellStyle name="Normal 14 24 2 8" xfId="3989"/>
    <cellStyle name="Normal 14 24 3" xfId="1119"/>
    <cellStyle name="Normal 14 24 3 2" xfId="1120"/>
    <cellStyle name="Normal 14 24 3 3" xfId="1121"/>
    <cellStyle name="Normal 14 24 4" xfId="1122"/>
    <cellStyle name="Normal 14 24 4 2" xfId="2973"/>
    <cellStyle name="Normal 14 24 4 3" xfId="3990"/>
    <cellStyle name="Normal 14 24 4 4" xfId="3991"/>
    <cellStyle name="Normal 14 24 5" xfId="1123"/>
    <cellStyle name="Normal 14 24 5 2" xfId="2542"/>
    <cellStyle name="Normal 14 24 5 3" xfId="3992"/>
    <cellStyle name="Normal 14 24 6" xfId="2757"/>
    <cellStyle name="Normal 14 24 7" xfId="3207"/>
    <cellStyle name="Normal 14 24 8" xfId="3455"/>
    <cellStyle name="Normal 14 24 9" xfId="3993"/>
    <cellStyle name="Normal 14 25" xfId="1124"/>
    <cellStyle name="Normal 14 25 10" xfId="3994"/>
    <cellStyle name="Normal 14 25 2" xfId="1125"/>
    <cellStyle name="Normal 14 25 2 2" xfId="1126"/>
    <cellStyle name="Normal 14 25 2 2 2" xfId="2976"/>
    <cellStyle name="Normal 14 25 2 2 3" xfId="2405"/>
    <cellStyle name="Normal 14 25 2 2 4" xfId="3995"/>
    <cellStyle name="Normal 14 25 2 3" xfId="2545"/>
    <cellStyle name="Normal 14 25 2 4" xfId="2760"/>
    <cellStyle name="Normal 14 25 2 5" xfId="3210"/>
    <cellStyle name="Normal 14 25 2 6" xfId="3458"/>
    <cellStyle name="Normal 14 25 2 7" xfId="3996"/>
    <cellStyle name="Normal 14 25 2 8" xfId="3997"/>
    <cellStyle name="Normal 14 25 3" xfId="1127"/>
    <cellStyle name="Normal 14 25 3 2" xfId="1128"/>
    <cellStyle name="Normal 14 25 3 3" xfId="1129"/>
    <cellStyle name="Normal 14 25 4" xfId="1130"/>
    <cellStyle name="Normal 14 25 4 2" xfId="2975"/>
    <cellStyle name="Normal 14 25 4 3" xfId="3998"/>
    <cellStyle name="Normal 14 25 4 4" xfId="3999"/>
    <cellStyle name="Normal 14 25 5" xfId="1131"/>
    <cellStyle name="Normal 14 25 5 2" xfId="2544"/>
    <cellStyle name="Normal 14 25 5 3" xfId="4000"/>
    <cellStyle name="Normal 14 25 6" xfId="2759"/>
    <cellStyle name="Normal 14 25 7" xfId="3209"/>
    <cellStyle name="Normal 14 25 8" xfId="3457"/>
    <cellStyle name="Normal 14 25 9" xfId="4001"/>
    <cellStyle name="Normal 14 26" xfId="1132"/>
    <cellStyle name="Normal 14 26 10" xfId="4002"/>
    <cellStyle name="Normal 14 26 2" xfId="1133"/>
    <cellStyle name="Normal 14 26 2 2" xfId="1134"/>
    <cellStyle name="Normal 14 26 2 2 2" xfId="2978"/>
    <cellStyle name="Normal 14 26 2 2 3" xfId="2406"/>
    <cellStyle name="Normal 14 26 2 2 4" xfId="4003"/>
    <cellStyle name="Normal 14 26 2 3" xfId="2547"/>
    <cellStyle name="Normal 14 26 2 4" xfId="2762"/>
    <cellStyle name="Normal 14 26 2 5" xfId="3212"/>
    <cellStyle name="Normal 14 26 2 6" xfId="3460"/>
    <cellStyle name="Normal 14 26 2 7" xfId="4004"/>
    <cellStyle name="Normal 14 26 2 8" xfId="4005"/>
    <cellStyle name="Normal 14 26 3" xfId="1135"/>
    <cellStyle name="Normal 14 26 3 2" xfId="1136"/>
    <cellStyle name="Normal 14 26 3 3" xfId="1137"/>
    <cellStyle name="Normal 14 26 4" xfId="1138"/>
    <cellStyle name="Normal 14 26 4 2" xfId="2977"/>
    <cellStyle name="Normal 14 26 4 3" xfId="4006"/>
    <cellStyle name="Normal 14 26 4 4" xfId="4007"/>
    <cellStyle name="Normal 14 26 5" xfId="1139"/>
    <cellStyle name="Normal 14 26 5 2" xfId="2546"/>
    <cellStyle name="Normal 14 26 5 3" xfId="4008"/>
    <cellStyle name="Normal 14 26 6" xfId="2761"/>
    <cellStyle name="Normal 14 26 7" xfId="3211"/>
    <cellStyle name="Normal 14 26 8" xfId="3459"/>
    <cellStyle name="Normal 14 26 9" xfId="4009"/>
    <cellStyle name="Normal 14 27" xfId="1140"/>
    <cellStyle name="Normal 14 27 10" xfId="4010"/>
    <cellStyle name="Normal 14 27 2" xfId="1141"/>
    <cellStyle name="Normal 14 27 2 2" xfId="1142"/>
    <cellStyle name="Normal 14 27 2 2 2" xfId="2980"/>
    <cellStyle name="Normal 14 27 2 2 3" xfId="2407"/>
    <cellStyle name="Normal 14 27 2 2 4" xfId="4011"/>
    <cellStyle name="Normal 14 27 2 3" xfId="2549"/>
    <cellStyle name="Normal 14 27 2 4" xfId="2764"/>
    <cellStyle name="Normal 14 27 2 5" xfId="3214"/>
    <cellStyle name="Normal 14 27 2 6" xfId="3462"/>
    <cellStyle name="Normal 14 27 2 7" xfId="4012"/>
    <cellStyle name="Normal 14 27 2 8" xfId="4013"/>
    <cellStyle name="Normal 14 27 3" xfId="1143"/>
    <cellStyle name="Normal 14 27 3 2" xfId="1144"/>
    <cellStyle name="Normal 14 27 3 3" xfId="1145"/>
    <cellStyle name="Normal 14 27 4" xfId="1146"/>
    <cellStyle name="Normal 14 27 4 2" xfId="2979"/>
    <cellStyle name="Normal 14 27 4 3" xfId="4014"/>
    <cellStyle name="Normal 14 27 4 4" xfId="4015"/>
    <cellStyle name="Normal 14 27 5" xfId="1147"/>
    <cellStyle name="Normal 14 27 5 2" xfId="2548"/>
    <cellStyle name="Normal 14 27 5 3" xfId="4016"/>
    <cellStyle name="Normal 14 27 6" xfId="2763"/>
    <cellStyle name="Normal 14 27 7" xfId="3213"/>
    <cellStyle name="Normal 14 27 8" xfId="3461"/>
    <cellStyle name="Normal 14 27 9" xfId="4017"/>
    <cellStyle name="Normal 14 28" xfId="1148"/>
    <cellStyle name="Normal 14 28 10" xfId="4018"/>
    <cellStyle name="Normal 14 28 2" xfId="1149"/>
    <cellStyle name="Normal 14 28 2 2" xfId="1150"/>
    <cellStyle name="Normal 14 28 2 2 2" xfId="2982"/>
    <cellStyle name="Normal 14 28 2 2 3" xfId="2408"/>
    <cellStyle name="Normal 14 28 2 2 4" xfId="4019"/>
    <cellStyle name="Normal 14 28 2 3" xfId="2551"/>
    <cellStyle name="Normal 14 28 2 4" xfId="2766"/>
    <cellStyle name="Normal 14 28 2 5" xfId="3216"/>
    <cellStyle name="Normal 14 28 2 6" xfId="3464"/>
    <cellStyle name="Normal 14 28 2 7" xfId="4020"/>
    <cellStyle name="Normal 14 28 2 8" xfId="4021"/>
    <cellStyle name="Normal 14 28 3" xfId="1151"/>
    <cellStyle name="Normal 14 28 3 2" xfId="1152"/>
    <cellStyle name="Normal 14 28 3 3" xfId="1153"/>
    <cellStyle name="Normal 14 28 4" xfId="1154"/>
    <cellStyle name="Normal 14 28 4 2" xfId="2981"/>
    <cellStyle name="Normal 14 28 4 3" xfId="4022"/>
    <cellStyle name="Normal 14 28 4 4" xfId="4023"/>
    <cellStyle name="Normal 14 28 5" xfId="1155"/>
    <cellStyle name="Normal 14 28 5 2" xfId="2550"/>
    <cellStyle name="Normal 14 28 5 3" xfId="4024"/>
    <cellStyle name="Normal 14 28 6" xfId="2765"/>
    <cellStyle name="Normal 14 28 7" xfId="3215"/>
    <cellStyle name="Normal 14 28 8" xfId="3463"/>
    <cellStyle name="Normal 14 28 9" xfId="4025"/>
    <cellStyle name="Normal 14 29" xfId="1156"/>
    <cellStyle name="Normal 14 29 10" xfId="4026"/>
    <cellStyle name="Normal 14 29 2" xfId="1157"/>
    <cellStyle name="Normal 14 29 2 2" xfId="1158"/>
    <cellStyle name="Normal 14 29 2 2 2" xfId="2984"/>
    <cellStyle name="Normal 14 29 2 2 3" xfId="2409"/>
    <cellStyle name="Normal 14 29 2 2 4" xfId="4027"/>
    <cellStyle name="Normal 14 29 2 3" xfId="2553"/>
    <cellStyle name="Normal 14 29 2 4" xfId="2768"/>
    <cellStyle name="Normal 14 29 2 5" xfId="3218"/>
    <cellStyle name="Normal 14 29 2 6" xfId="3466"/>
    <cellStyle name="Normal 14 29 2 7" xfId="4028"/>
    <cellStyle name="Normal 14 29 2 8" xfId="4029"/>
    <cellStyle name="Normal 14 29 3" xfId="1159"/>
    <cellStyle name="Normal 14 29 3 2" xfId="1160"/>
    <cellStyle name="Normal 14 29 3 3" xfId="1161"/>
    <cellStyle name="Normal 14 29 4" xfId="1162"/>
    <cellStyle name="Normal 14 29 4 2" xfId="2983"/>
    <cellStyle name="Normal 14 29 4 3" xfId="4030"/>
    <cellStyle name="Normal 14 29 4 4" xfId="4031"/>
    <cellStyle name="Normal 14 29 5" xfId="1163"/>
    <cellStyle name="Normal 14 29 5 2" xfId="2552"/>
    <cellStyle name="Normal 14 29 5 3" xfId="4032"/>
    <cellStyle name="Normal 14 29 6" xfId="2767"/>
    <cellStyle name="Normal 14 29 7" xfId="3217"/>
    <cellStyle name="Normal 14 29 8" xfId="3465"/>
    <cellStyle name="Normal 14 29 9" xfId="4033"/>
    <cellStyle name="Normal 14 3" xfId="140"/>
    <cellStyle name="Normal 14 3 10" xfId="4034"/>
    <cellStyle name="Normal 14 3 2" xfId="152"/>
    <cellStyle name="Normal 14 3 2 2" xfId="1164"/>
    <cellStyle name="Normal 14 3 2 2 2" xfId="1165"/>
    <cellStyle name="Normal 14 3 2 2 2 2" xfId="2986"/>
    <cellStyle name="Normal 14 3 2 2 3" xfId="1166"/>
    <cellStyle name="Normal 14 3 2 2 4" xfId="4035"/>
    <cellStyle name="Normal 14 3 2 3" xfId="1167"/>
    <cellStyle name="Normal 14 3 2 3 2" xfId="2555"/>
    <cellStyle name="Normal 14 3 2 4" xfId="2770"/>
    <cellStyle name="Normal 14 3 2 5" xfId="3220"/>
    <cellStyle name="Normal 14 3 2 6" xfId="3468"/>
    <cellStyle name="Normal 14 3 2 7" xfId="4036"/>
    <cellStyle name="Normal 14 3 2 8" xfId="4037"/>
    <cellStyle name="Normal 14 3 2_Tab17-Den Questionnaire" xfId="1168"/>
    <cellStyle name="Normal 14 3 3" xfId="1169"/>
    <cellStyle name="Normal 14 3 3 2" xfId="1170"/>
    <cellStyle name="Normal 14 3 3 2 2" xfId="1171"/>
    <cellStyle name="Normal 14 3 3 3" xfId="1172"/>
    <cellStyle name="Normal 14 3 4" xfId="1173"/>
    <cellStyle name="Normal 14 3 4 2" xfId="1174"/>
    <cellStyle name="Normal 14 3 4 2 2" xfId="2985"/>
    <cellStyle name="Normal 14 3 4 3" xfId="1175"/>
    <cellStyle name="Normal 14 3 4 4" xfId="4038"/>
    <cellStyle name="Normal 14 3 5" xfId="1176"/>
    <cellStyle name="Normal 14 3 5 2" xfId="2554"/>
    <cellStyle name="Normal 14 3 6" xfId="2769"/>
    <cellStyle name="Normal 14 3 7" xfId="3219"/>
    <cellStyle name="Normal 14 3 8" xfId="3467"/>
    <cellStyle name="Normal 14 3 9" xfId="4039"/>
    <cellStyle name="Normal 14 3_4. San Angelo 2011 Vendor Response Template_21 in the doc now" xfId="1177"/>
    <cellStyle name="Normal 14 30" xfId="1178"/>
    <cellStyle name="Normal 14 30 10" xfId="4040"/>
    <cellStyle name="Normal 14 30 2" xfId="1179"/>
    <cellStyle name="Normal 14 30 2 2" xfId="1180"/>
    <cellStyle name="Normal 14 30 2 2 2" xfId="2988"/>
    <cellStyle name="Normal 14 30 2 2 3" xfId="2410"/>
    <cellStyle name="Normal 14 30 2 2 4" xfId="4041"/>
    <cellStyle name="Normal 14 30 2 3" xfId="2557"/>
    <cellStyle name="Normal 14 30 2 4" xfId="2772"/>
    <cellStyle name="Normal 14 30 2 5" xfId="3222"/>
    <cellStyle name="Normal 14 30 2 6" xfId="3470"/>
    <cellStyle name="Normal 14 30 2 7" xfId="4042"/>
    <cellStyle name="Normal 14 30 2 8" xfId="4043"/>
    <cellStyle name="Normal 14 30 3" xfId="1181"/>
    <cellStyle name="Normal 14 30 3 2" xfId="1182"/>
    <cellStyle name="Normal 14 30 3 3" xfId="1183"/>
    <cellStyle name="Normal 14 30 4" xfId="1184"/>
    <cellStyle name="Normal 14 30 4 2" xfId="2987"/>
    <cellStyle name="Normal 14 30 4 3" xfId="4044"/>
    <cellStyle name="Normal 14 30 4 4" xfId="4045"/>
    <cellStyle name="Normal 14 30 5" xfId="1185"/>
    <cellStyle name="Normal 14 30 5 2" xfId="2556"/>
    <cellStyle name="Normal 14 30 5 3" xfId="4046"/>
    <cellStyle name="Normal 14 30 6" xfId="2771"/>
    <cellStyle name="Normal 14 30 7" xfId="3221"/>
    <cellStyle name="Normal 14 30 8" xfId="3469"/>
    <cellStyle name="Normal 14 30 9" xfId="4047"/>
    <cellStyle name="Normal 14 31" xfId="1186"/>
    <cellStyle name="Normal 14 31 10" xfId="4048"/>
    <cellStyle name="Normal 14 31 2" xfId="1187"/>
    <cellStyle name="Normal 14 31 2 2" xfId="1188"/>
    <cellStyle name="Normal 14 31 2 2 2" xfId="2990"/>
    <cellStyle name="Normal 14 31 2 2 3" xfId="2411"/>
    <cellStyle name="Normal 14 31 2 2 4" xfId="4049"/>
    <cellStyle name="Normal 14 31 2 3" xfId="2559"/>
    <cellStyle name="Normal 14 31 2 4" xfId="2774"/>
    <cellStyle name="Normal 14 31 2 5" xfId="3224"/>
    <cellStyle name="Normal 14 31 2 6" xfId="3472"/>
    <cellStyle name="Normal 14 31 2 7" xfId="4050"/>
    <cellStyle name="Normal 14 31 2 8" xfId="4051"/>
    <cellStyle name="Normal 14 31 3" xfId="1189"/>
    <cellStyle name="Normal 14 31 3 2" xfId="1190"/>
    <cellStyle name="Normal 14 31 3 3" xfId="1191"/>
    <cellStyle name="Normal 14 31 4" xfId="1192"/>
    <cellStyle name="Normal 14 31 4 2" xfId="2989"/>
    <cellStyle name="Normal 14 31 4 3" xfId="4052"/>
    <cellStyle name="Normal 14 31 4 4" xfId="4053"/>
    <cellStyle name="Normal 14 31 5" xfId="1193"/>
    <cellStyle name="Normal 14 31 5 2" xfId="2558"/>
    <cellStyle name="Normal 14 31 5 3" xfId="4054"/>
    <cellStyle name="Normal 14 31 6" xfId="2773"/>
    <cellStyle name="Normal 14 31 7" xfId="3223"/>
    <cellStyle name="Normal 14 31 8" xfId="3471"/>
    <cellStyle name="Normal 14 31 9" xfId="4055"/>
    <cellStyle name="Normal 14 32" xfId="1194"/>
    <cellStyle name="Normal 14 32 10" xfId="4056"/>
    <cellStyle name="Normal 14 32 2" xfId="1195"/>
    <cellStyle name="Normal 14 32 2 2" xfId="1196"/>
    <cellStyle name="Normal 14 32 2 2 2" xfId="2992"/>
    <cellStyle name="Normal 14 32 2 2 3" xfId="2412"/>
    <cellStyle name="Normal 14 32 2 2 4" xfId="4057"/>
    <cellStyle name="Normal 14 32 2 3" xfId="2561"/>
    <cellStyle name="Normal 14 32 2 4" xfId="2776"/>
    <cellStyle name="Normal 14 32 2 5" xfId="3226"/>
    <cellStyle name="Normal 14 32 2 6" xfId="3474"/>
    <cellStyle name="Normal 14 32 2 7" xfId="4058"/>
    <cellStyle name="Normal 14 32 2 8" xfId="4059"/>
    <cellStyle name="Normal 14 32 3" xfId="1197"/>
    <cellStyle name="Normal 14 32 3 2" xfId="1198"/>
    <cellStyle name="Normal 14 32 3 3" xfId="1199"/>
    <cellStyle name="Normal 14 32 4" xfId="1200"/>
    <cellStyle name="Normal 14 32 4 2" xfId="2991"/>
    <cellStyle name="Normal 14 32 4 3" xfId="4060"/>
    <cellStyle name="Normal 14 32 4 4" xfId="4061"/>
    <cellStyle name="Normal 14 32 5" xfId="1201"/>
    <cellStyle name="Normal 14 32 5 2" xfId="2560"/>
    <cellStyle name="Normal 14 32 5 3" xfId="4062"/>
    <cellStyle name="Normal 14 32 6" xfId="2775"/>
    <cellStyle name="Normal 14 32 7" xfId="3225"/>
    <cellStyle name="Normal 14 32 8" xfId="3473"/>
    <cellStyle name="Normal 14 32 9" xfId="4063"/>
    <cellStyle name="Normal 14 33" xfId="1202"/>
    <cellStyle name="Normal 14 33 10" xfId="4064"/>
    <cellStyle name="Normal 14 33 2" xfId="1203"/>
    <cellStyle name="Normal 14 33 2 2" xfId="1204"/>
    <cellStyle name="Normal 14 33 2 2 2" xfId="2994"/>
    <cellStyle name="Normal 14 33 2 2 3" xfId="2413"/>
    <cellStyle name="Normal 14 33 2 2 4" xfId="4065"/>
    <cellStyle name="Normal 14 33 2 3" xfId="2563"/>
    <cellStyle name="Normal 14 33 2 4" xfId="2778"/>
    <cellStyle name="Normal 14 33 2 5" xfId="3228"/>
    <cellStyle name="Normal 14 33 2 6" xfId="3476"/>
    <cellStyle name="Normal 14 33 2 7" xfId="4066"/>
    <cellStyle name="Normal 14 33 2 8" xfId="4067"/>
    <cellStyle name="Normal 14 33 3" xfId="1205"/>
    <cellStyle name="Normal 14 33 3 2" xfId="1206"/>
    <cellStyle name="Normal 14 33 3 3" xfId="1207"/>
    <cellStyle name="Normal 14 33 4" xfId="1208"/>
    <cellStyle name="Normal 14 33 4 2" xfId="2993"/>
    <cellStyle name="Normal 14 33 4 3" xfId="4068"/>
    <cellStyle name="Normal 14 33 4 4" xfId="4069"/>
    <cellStyle name="Normal 14 33 5" xfId="1209"/>
    <cellStyle name="Normal 14 33 5 2" xfId="2562"/>
    <cellStyle name="Normal 14 33 5 3" xfId="4070"/>
    <cellStyle name="Normal 14 33 6" xfId="2777"/>
    <cellStyle name="Normal 14 33 7" xfId="3227"/>
    <cellStyle name="Normal 14 33 8" xfId="3475"/>
    <cellStyle name="Normal 14 33 9" xfId="4071"/>
    <cellStyle name="Normal 14 34" xfId="1210"/>
    <cellStyle name="Normal 14 34 10" xfId="4072"/>
    <cellStyle name="Normal 14 34 2" xfId="1211"/>
    <cellStyle name="Normal 14 34 2 2" xfId="1212"/>
    <cellStyle name="Normal 14 34 2 2 2" xfId="2996"/>
    <cellStyle name="Normal 14 34 2 2 3" xfId="2414"/>
    <cellStyle name="Normal 14 34 2 2 4" xfId="4073"/>
    <cellStyle name="Normal 14 34 2 3" xfId="2565"/>
    <cellStyle name="Normal 14 34 2 4" xfId="2780"/>
    <cellStyle name="Normal 14 34 2 5" xfId="3230"/>
    <cellStyle name="Normal 14 34 2 6" xfId="3478"/>
    <cellStyle name="Normal 14 34 2 7" xfId="4074"/>
    <cellStyle name="Normal 14 34 2 8" xfId="4075"/>
    <cellStyle name="Normal 14 34 3" xfId="1213"/>
    <cellStyle name="Normal 14 34 3 2" xfId="1214"/>
    <cellStyle name="Normal 14 34 3 3" xfId="1215"/>
    <cellStyle name="Normal 14 34 4" xfId="1216"/>
    <cellStyle name="Normal 14 34 4 2" xfId="2995"/>
    <cellStyle name="Normal 14 34 4 3" xfId="4076"/>
    <cellStyle name="Normal 14 34 4 4" xfId="4077"/>
    <cellStyle name="Normal 14 34 5" xfId="1217"/>
    <cellStyle name="Normal 14 34 5 2" xfId="2564"/>
    <cellStyle name="Normal 14 34 5 3" xfId="4078"/>
    <cellStyle name="Normal 14 34 6" xfId="2779"/>
    <cellStyle name="Normal 14 34 7" xfId="3229"/>
    <cellStyle name="Normal 14 34 8" xfId="3477"/>
    <cellStyle name="Normal 14 34 9" xfId="4079"/>
    <cellStyle name="Normal 14 35" xfId="1218"/>
    <cellStyle name="Normal 14 35 2" xfId="1219"/>
    <cellStyle name="Normal 14 35 2 2" xfId="1220"/>
    <cellStyle name="Normal 14 35 2 3" xfId="1221"/>
    <cellStyle name="Normal 14 35 3" xfId="1222"/>
    <cellStyle name="Normal 14 35 3 2" xfId="2997"/>
    <cellStyle name="Normal 14 35 3 3" xfId="4080"/>
    <cellStyle name="Normal 14 35 3 4" xfId="4081"/>
    <cellStyle name="Normal 14 35 4" xfId="1223"/>
    <cellStyle name="Normal 14 35 4 2" xfId="2566"/>
    <cellStyle name="Normal 14 35 4 3" xfId="4082"/>
    <cellStyle name="Normal 14 35 5" xfId="2781"/>
    <cellStyle name="Normal 14 35 6" xfId="3231"/>
    <cellStyle name="Normal 14 35 7" xfId="3479"/>
    <cellStyle name="Normal 14 35 8" xfId="4083"/>
    <cellStyle name="Normal 14 35 9" xfId="4084"/>
    <cellStyle name="Normal 14 36" xfId="1224"/>
    <cellStyle name="Normal 14 36 2" xfId="1225"/>
    <cellStyle name="Normal 14 36 2 2" xfId="1226"/>
    <cellStyle name="Normal 14 36 2 3" xfId="1227"/>
    <cellStyle name="Normal 14 36 3" xfId="1228"/>
    <cellStyle name="Normal 14 36 3 2" xfId="2998"/>
    <cellStyle name="Normal 14 36 3 3" xfId="4085"/>
    <cellStyle name="Normal 14 36 3 4" xfId="4086"/>
    <cellStyle name="Normal 14 36 4" xfId="1229"/>
    <cellStyle name="Normal 14 36 4 2" xfId="2567"/>
    <cellStyle name="Normal 14 36 4 3" xfId="4087"/>
    <cellStyle name="Normal 14 36 5" xfId="2782"/>
    <cellStyle name="Normal 14 36 6" xfId="3232"/>
    <cellStyle name="Normal 14 36 7" xfId="3480"/>
    <cellStyle name="Normal 14 36 8" xfId="4088"/>
    <cellStyle name="Normal 14 36 9" xfId="4089"/>
    <cellStyle name="Normal 14 37" xfId="1230"/>
    <cellStyle name="Normal 14 37 2" xfId="1231"/>
    <cellStyle name="Normal 14 37 2 2" xfId="1232"/>
    <cellStyle name="Normal 14 37 2 3" xfId="1233"/>
    <cellStyle name="Normal 14 37 3" xfId="1234"/>
    <cellStyle name="Normal 14 37 3 2" xfId="2999"/>
    <cellStyle name="Normal 14 37 3 3" xfId="4090"/>
    <cellStyle name="Normal 14 37 3 4" xfId="4091"/>
    <cellStyle name="Normal 14 37 4" xfId="1235"/>
    <cellStyle name="Normal 14 37 4 2" xfId="2568"/>
    <cellStyle name="Normal 14 37 4 3" xfId="4092"/>
    <cellStyle name="Normal 14 37 5" xfId="2783"/>
    <cellStyle name="Normal 14 37 6" xfId="3233"/>
    <cellStyle name="Normal 14 37 7" xfId="3481"/>
    <cellStyle name="Normal 14 37 8" xfId="4093"/>
    <cellStyle name="Normal 14 37 9" xfId="4094"/>
    <cellStyle name="Normal 14 38" xfId="1236"/>
    <cellStyle name="Normal 14 38 2" xfId="1237"/>
    <cellStyle name="Normal 14 38 2 2" xfId="1238"/>
    <cellStyle name="Normal 14 38 2 3" xfId="1239"/>
    <cellStyle name="Normal 14 38 3" xfId="1240"/>
    <cellStyle name="Normal 14 38 3 2" xfId="3000"/>
    <cellStyle name="Normal 14 38 3 3" xfId="4095"/>
    <cellStyle name="Normal 14 38 3 4" xfId="4096"/>
    <cellStyle name="Normal 14 38 4" xfId="1241"/>
    <cellStyle name="Normal 14 38 4 2" xfId="2569"/>
    <cellStyle name="Normal 14 38 4 3" xfId="4097"/>
    <cellStyle name="Normal 14 38 5" xfId="2784"/>
    <cellStyle name="Normal 14 38 6" xfId="3234"/>
    <cellStyle name="Normal 14 38 7" xfId="3482"/>
    <cellStyle name="Normal 14 38 8" xfId="4098"/>
    <cellStyle name="Normal 14 38 9" xfId="4099"/>
    <cellStyle name="Normal 14 39" xfId="1242"/>
    <cellStyle name="Normal 14 39 2" xfId="1243"/>
    <cellStyle name="Normal 14 39 2 2" xfId="1244"/>
    <cellStyle name="Normal 14 39 2 3" xfId="1245"/>
    <cellStyle name="Normal 14 39 3" xfId="1246"/>
    <cellStyle name="Normal 14 39 3 2" xfId="3001"/>
    <cellStyle name="Normal 14 39 3 3" xfId="4100"/>
    <cellStyle name="Normal 14 39 3 4" xfId="4101"/>
    <cellStyle name="Normal 14 39 4" xfId="1247"/>
    <cellStyle name="Normal 14 39 4 2" xfId="2570"/>
    <cellStyle name="Normal 14 39 4 3" xfId="4102"/>
    <cellStyle name="Normal 14 39 5" xfId="2785"/>
    <cellStyle name="Normal 14 39 6" xfId="3235"/>
    <cellStyle name="Normal 14 39 7" xfId="3483"/>
    <cellStyle name="Normal 14 39 8" xfId="4103"/>
    <cellStyle name="Normal 14 39 9" xfId="4104"/>
    <cellStyle name="Normal 14 4" xfId="151"/>
    <cellStyle name="Normal 14 4 10" xfId="4105"/>
    <cellStyle name="Normal 14 4 2" xfId="1248"/>
    <cellStyle name="Normal 14 4 2 2" xfId="1249"/>
    <cellStyle name="Normal 14 4 2 2 2" xfId="1250"/>
    <cellStyle name="Normal 14 4 2 2 2 2" xfId="3003"/>
    <cellStyle name="Normal 14 4 2 2 3" xfId="1251"/>
    <cellStyle name="Normal 14 4 2 2 4" xfId="4106"/>
    <cellStyle name="Normal 14 4 2 3" xfId="1252"/>
    <cellStyle name="Normal 14 4 2 3 2" xfId="2572"/>
    <cellStyle name="Normal 14 4 2 3 3" xfId="4107"/>
    <cellStyle name="Normal 14 4 2 3 4" xfId="4108"/>
    <cellStyle name="Normal 14 4 2 4" xfId="2787"/>
    <cellStyle name="Normal 14 4 2 5" xfId="3237"/>
    <cellStyle name="Normal 14 4 2 6" xfId="3485"/>
    <cellStyle name="Normal 14 4 2 7" xfId="4109"/>
    <cellStyle name="Normal 14 4 2 8" xfId="4110"/>
    <cellStyle name="Normal 14 4 3" xfId="1253"/>
    <cellStyle name="Normal 14 4 3 2" xfId="1254"/>
    <cellStyle name="Normal 14 4 3 3" xfId="1255"/>
    <cellStyle name="Normal 14 4 4" xfId="1256"/>
    <cellStyle name="Normal 14 4 4 2" xfId="1257"/>
    <cellStyle name="Normal 14 4 4 2 2" xfId="3002"/>
    <cellStyle name="Normal 14 4 4 3" xfId="1258"/>
    <cellStyle name="Normal 14 4 4 4" xfId="4111"/>
    <cellStyle name="Normal 14 4 5" xfId="1259"/>
    <cellStyle name="Normal 14 4 5 2" xfId="2571"/>
    <cellStyle name="Normal 14 4 6" xfId="2786"/>
    <cellStyle name="Normal 14 4 7" xfId="3236"/>
    <cellStyle name="Normal 14 4 8" xfId="3484"/>
    <cellStyle name="Normal 14 4 9" xfId="4112"/>
    <cellStyle name="Normal 14 4_Tab17-Den Questionnaire" xfId="1260"/>
    <cellStyle name="Normal 14 40" xfId="1261"/>
    <cellStyle name="Normal 14 40 2" xfId="1262"/>
    <cellStyle name="Normal 14 40 2 2" xfId="1263"/>
    <cellStyle name="Normal 14 40 2 3" xfId="1264"/>
    <cellStyle name="Normal 14 40 3" xfId="1265"/>
    <cellStyle name="Normal 14 40 3 2" xfId="3004"/>
    <cellStyle name="Normal 14 40 3 3" xfId="4113"/>
    <cellStyle name="Normal 14 40 3 4" xfId="4114"/>
    <cellStyle name="Normal 14 40 4" xfId="1266"/>
    <cellStyle name="Normal 14 40 4 2" xfId="2573"/>
    <cellStyle name="Normal 14 40 4 3" xfId="4115"/>
    <cellStyle name="Normal 14 40 5" xfId="2788"/>
    <cellStyle name="Normal 14 40 6" xfId="3238"/>
    <cellStyle name="Normal 14 40 7" xfId="3486"/>
    <cellStyle name="Normal 14 40 8" xfId="4116"/>
    <cellStyle name="Normal 14 40 9" xfId="4117"/>
    <cellStyle name="Normal 14 41" xfId="1267"/>
    <cellStyle name="Normal 14 41 2" xfId="1268"/>
    <cellStyle name="Normal 14 41 2 2" xfId="1269"/>
    <cellStyle name="Normal 14 41 2 3" xfId="1270"/>
    <cellStyle name="Normal 14 41 3" xfId="1271"/>
    <cellStyle name="Normal 14 41 3 2" xfId="3005"/>
    <cellStyle name="Normal 14 41 3 3" xfId="4118"/>
    <cellStyle name="Normal 14 41 3 4" xfId="4119"/>
    <cellStyle name="Normal 14 41 4" xfId="1272"/>
    <cellStyle name="Normal 14 41 4 2" xfId="2574"/>
    <cellStyle name="Normal 14 41 4 3" xfId="4120"/>
    <cellStyle name="Normal 14 41 5" xfId="2789"/>
    <cellStyle name="Normal 14 41 6" xfId="3239"/>
    <cellStyle name="Normal 14 41 7" xfId="3487"/>
    <cellStyle name="Normal 14 41 8" xfId="4121"/>
    <cellStyle name="Normal 14 41 9" xfId="4122"/>
    <cellStyle name="Normal 14 42" xfId="1273"/>
    <cellStyle name="Normal 14 42 2" xfId="1274"/>
    <cellStyle name="Normal 14 42 2 2" xfId="1275"/>
    <cellStyle name="Normal 14 42 2 3" xfId="1276"/>
    <cellStyle name="Normal 14 42 3" xfId="1277"/>
    <cellStyle name="Normal 14 42 3 2" xfId="3006"/>
    <cellStyle name="Normal 14 42 3 3" xfId="4123"/>
    <cellStyle name="Normal 14 42 3 4" xfId="4124"/>
    <cellStyle name="Normal 14 42 4" xfId="1278"/>
    <cellStyle name="Normal 14 42 4 2" xfId="2575"/>
    <cellStyle name="Normal 14 42 4 3" xfId="4125"/>
    <cellStyle name="Normal 14 42 5" xfId="2790"/>
    <cellStyle name="Normal 14 42 6" xfId="3240"/>
    <cellStyle name="Normal 14 42 7" xfId="3488"/>
    <cellStyle name="Normal 14 42 8" xfId="4126"/>
    <cellStyle name="Normal 14 42 9" xfId="4127"/>
    <cellStyle name="Normal 14 43" xfId="1279"/>
    <cellStyle name="Normal 14 43 2" xfId="1280"/>
    <cellStyle name="Normal 14 43 2 2" xfId="1281"/>
    <cellStyle name="Normal 14 43 2 3" xfId="1282"/>
    <cellStyle name="Normal 14 43 3" xfId="1283"/>
    <cellStyle name="Normal 14 43 3 2" xfId="3007"/>
    <cellStyle name="Normal 14 43 3 3" xfId="4128"/>
    <cellStyle name="Normal 14 43 3 4" xfId="4129"/>
    <cellStyle name="Normal 14 43 4" xfId="1284"/>
    <cellStyle name="Normal 14 43 4 2" xfId="2576"/>
    <cellStyle name="Normal 14 43 4 3" xfId="4130"/>
    <cellStyle name="Normal 14 43 5" xfId="2791"/>
    <cellStyle name="Normal 14 43 6" xfId="3241"/>
    <cellStyle name="Normal 14 43 7" xfId="3489"/>
    <cellStyle name="Normal 14 43 8" xfId="4131"/>
    <cellStyle name="Normal 14 43 9" xfId="4132"/>
    <cellStyle name="Normal 14 44" xfId="1285"/>
    <cellStyle name="Normal 14 44 2" xfId="1286"/>
    <cellStyle name="Normal 14 44 2 2" xfId="1287"/>
    <cellStyle name="Normal 14 44 2 3" xfId="1288"/>
    <cellStyle name="Normal 14 44 3" xfId="1289"/>
    <cellStyle name="Normal 14 44 3 2" xfId="3008"/>
    <cellStyle name="Normal 14 44 3 3" xfId="4133"/>
    <cellStyle name="Normal 14 44 3 4" xfId="4134"/>
    <cellStyle name="Normal 14 44 4" xfId="1290"/>
    <cellStyle name="Normal 14 44 4 2" xfId="2577"/>
    <cellStyle name="Normal 14 44 4 3" xfId="4135"/>
    <cellStyle name="Normal 14 44 5" xfId="2792"/>
    <cellStyle name="Normal 14 44 6" xfId="3242"/>
    <cellStyle name="Normal 14 44 7" xfId="3490"/>
    <cellStyle name="Normal 14 44 8" xfId="4136"/>
    <cellStyle name="Normal 14 44 9" xfId="4137"/>
    <cellStyle name="Normal 14 45" xfId="1291"/>
    <cellStyle name="Normal 14 45 2" xfId="1292"/>
    <cellStyle name="Normal 14 45 2 2" xfId="1293"/>
    <cellStyle name="Normal 14 45 2 3" xfId="1294"/>
    <cellStyle name="Normal 14 45 3" xfId="1295"/>
    <cellStyle name="Normal 14 45 3 2" xfId="3009"/>
    <cellStyle name="Normal 14 45 3 3" xfId="4138"/>
    <cellStyle name="Normal 14 45 3 4" xfId="4139"/>
    <cellStyle name="Normal 14 45 4" xfId="1296"/>
    <cellStyle name="Normal 14 45 4 2" xfId="2578"/>
    <cellStyle name="Normal 14 45 4 3" xfId="4140"/>
    <cellStyle name="Normal 14 45 5" xfId="2793"/>
    <cellStyle name="Normal 14 45 6" xfId="3243"/>
    <cellStyle name="Normal 14 45 7" xfId="3491"/>
    <cellStyle name="Normal 14 45 8" xfId="4141"/>
    <cellStyle name="Normal 14 45 9" xfId="4142"/>
    <cellStyle name="Normal 14 46" xfId="1297"/>
    <cellStyle name="Normal 14 46 2" xfId="1298"/>
    <cellStyle name="Normal 14 46 2 2" xfId="1299"/>
    <cellStyle name="Normal 14 46 2 3" xfId="1300"/>
    <cellStyle name="Normal 14 46 3" xfId="1301"/>
    <cellStyle name="Normal 14 46 3 2" xfId="3010"/>
    <cellStyle name="Normal 14 46 3 3" xfId="4143"/>
    <cellStyle name="Normal 14 46 3 4" xfId="4144"/>
    <cellStyle name="Normal 14 46 4" xfId="1302"/>
    <cellStyle name="Normal 14 46 4 2" xfId="2579"/>
    <cellStyle name="Normal 14 46 4 3" xfId="4145"/>
    <cellStyle name="Normal 14 46 5" xfId="2794"/>
    <cellStyle name="Normal 14 46 6" xfId="3244"/>
    <cellStyle name="Normal 14 46 7" xfId="3492"/>
    <cellStyle name="Normal 14 46 8" xfId="4146"/>
    <cellStyle name="Normal 14 46 9" xfId="4147"/>
    <cellStyle name="Normal 14 47" xfId="1303"/>
    <cellStyle name="Normal 14 47 2" xfId="1304"/>
    <cellStyle name="Normal 14 47 2 2" xfId="1305"/>
    <cellStyle name="Normal 14 47 2 3" xfId="1306"/>
    <cellStyle name="Normal 14 47 3" xfId="1307"/>
    <cellStyle name="Normal 14 47 3 2" xfId="3011"/>
    <cellStyle name="Normal 14 47 3 3" xfId="4148"/>
    <cellStyle name="Normal 14 47 3 4" xfId="4149"/>
    <cellStyle name="Normal 14 47 4" xfId="1308"/>
    <cellStyle name="Normal 14 47 4 2" xfId="2580"/>
    <cellStyle name="Normal 14 47 4 3" xfId="4150"/>
    <cellStyle name="Normal 14 47 5" xfId="2795"/>
    <cellStyle name="Normal 14 47 6" xfId="3245"/>
    <cellStyle name="Normal 14 47 7" xfId="3493"/>
    <cellStyle name="Normal 14 47 8" xfId="4151"/>
    <cellStyle name="Normal 14 47 9" xfId="4152"/>
    <cellStyle name="Normal 14 48" xfId="1309"/>
    <cellStyle name="Normal 14 48 2" xfId="1310"/>
    <cellStyle name="Normal 14 48 2 2" xfId="1311"/>
    <cellStyle name="Normal 14 48 2 3" xfId="1312"/>
    <cellStyle name="Normal 14 48 3" xfId="1313"/>
    <cellStyle name="Normal 14 48 3 2" xfId="3012"/>
    <cellStyle name="Normal 14 48 3 3" xfId="4153"/>
    <cellStyle name="Normal 14 48 3 4" xfId="4154"/>
    <cellStyle name="Normal 14 48 4" xfId="1314"/>
    <cellStyle name="Normal 14 48 4 2" xfId="2581"/>
    <cellStyle name="Normal 14 48 4 3" xfId="4155"/>
    <cellStyle name="Normal 14 48 5" xfId="2796"/>
    <cellStyle name="Normal 14 48 6" xfId="3246"/>
    <cellStyle name="Normal 14 48 7" xfId="3494"/>
    <cellStyle name="Normal 14 48 8" xfId="4156"/>
    <cellStyle name="Normal 14 48 9" xfId="4157"/>
    <cellStyle name="Normal 14 49" xfId="1315"/>
    <cellStyle name="Normal 14 49 2" xfId="1316"/>
    <cellStyle name="Normal 14 49 2 2" xfId="1317"/>
    <cellStyle name="Normal 14 49 2 3" xfId="1318"/>
    <cellStyle name="Normal 14 49 3" xfId="1319"/>
    <cellStyle name="Normal 14 49 3 2" xfId="3013"/>
    <cellStyle name="Normal 14 49 3 3" xfId="4158"/>
    <cellStyle name="Normal 14 49 3 4" xfId="4159"/>
    <cellStyle name="Normal 14 49 4" xfId="1320"/>
    <cellStyle name="Normal 14 49 4 2" xfId="2582"/>
    <cellStyle name="Normal 14 49 4 3" xfId="4160"/>
    <cellStyle name="Normal 14 49 5" xfId="2797"/>
    <cellStyle name="Normal 14 49 6" xfId="3247"/>
    <cellStyle name="Normal 14 49 7" xfId="3495"/>
    <cellStyle name="Normal 14 49 8" xfId="4161"/>
    <cellStyle name="Normal 14 49 9" xfId="4162"/>
    <cellStyle name="Normal 14 5" xfId="1321"/>
    <cellStyle name="Normal 14 5 10" xfId="4163"/>
    <cellStyle name="Normal 14 5 2" xfId="1322"/>
    <cellStyle name="Normal 14 5 2 2" xfId="1323"/>
    <cellStyle name="Normal 14 5 2 2 2" xfId="3015"/>
    <cellStyle name="Normal 14 5 2 2 3" xfId="2415"/>
    <cellStyle name="Normal 14 5 2 2 4" xfId="4164"/>
    <cellStyle name="Normal 14 5 2 3" xfId="1324"/>
    <cellStyle name="Normal 14 5 2 3 2" xfId="2584"/>
    <cellStyle name="Normal 14 5 2 4" xfId="2799"/>
    <cellStyle name="Normal 14 5 2 5" xfId="3249"/>
    <cellStyle name="Normal 14 5 2 6" xfId="3497"/>
    <cellStyle name="Normal 14 5 2 7" xfId="4165"/>
    <cellStyle name="Normal 14 5 2 8" xfId="4166"/>
    <cellStyle name="Normal 14 5 3" xfId="1325"/>
    <cellStyle name="Normal 14 5 3 2" xfId="1326"/>
    <cellStyle name="Normal 14 5 3 3" xfId="1327"/>
    <cellStyle name="Normal 14 5 4" xfId="1328"/>
    <cellStyle name="Normal 14 5 4 2" xfId="1329"/>
    <cellStyle name="Normal 14 5 4 2 2" xfId="3014"/>
    <cellStyle name="Normal 14 5 4 3" xfId="4167"/>
    <cellStyle name="Normal 14 5 4 4" xfId="4168"/>
    <cellStyle name="Normal 14 5 5" xfId="1330"/>
    <cellStyle name="Normal 14 5 5 2" xfId="2583"/>
    <cellStyle name="Normal 14 5 5 3" xfId="4169"/>
    <cellStyle name="Normal 14 5 5 4" xfId="4170"/>
    <cellStyle name="Normal 14 5 6" xfId="2798"/>
    <cellStyle name="Normal 14 5 7" xfId="3248"/>
    <cellStyle name="Normal 14 5 8" xfId="3496"/>
    <cellStyle name="Normal 14 5 9" xfId="4171"/>
    <cellStyle name="Normal 14 50" xfId="1331"/>
    <cellStyle name="Normal 14 50 2" xfId="1332"/>
    <cellStyle name="Normal 14 50 2 2" xfId="1333"/>
    <cellStyle name="Normal 14 50 2 3" xfId="1334"/>
    <cellStyle name="Normal 14 50 3" xfId="1335"/>
    <cellStyle name="Normal 14 50 3 2" xfId="3016"/>
    <cellStyle name="Normal 14 50 3 3" xfId="4172"/>
    <cellStyle name="Normal 14 50 3 4" xfId="4173"/>
    <cellStyle name="Normal 14 50 4" xfId="1336"/>
    <cellStyle name="Normal 14 50 4 2" xfId="2585"/>
    <cellStyle name="Normal 14 50 4 3" xfId="4174"/>
    <cellStyle name="Normal 14 50 5" xfId="2800"/>
    <cellStyle name="Normal 14 50 6" xfId="3250"/>
    <cellStyle name="Normal 14 50 7" xfId="3498"/>
    <cellStyle name="Normal 14 50 8" xfId="4175"/>
    <cellStyle name="Normal 14 50 9" xfId="4176"/>
    <cellStyle name="Normal 14 51" xfId="1337"/>
    <cellStyle name="Normal 14 51 2" xfId="1338"/>
    <cellStyle name="Normal 14 51 2 2" xfId="1339"/>
    <cellStyle name="Normal 14 51 2 3" xfId="1340"/>
    <cellStyle name="Normal 14 51 3" xfId="1341"/>
    <cellStyle name="Normal 14 51 3 2" xfId="3017"/>
    <cellStyle name="Normal 14 51 3 3" xfId="4177"/>
    <cellStyle name="Normal 14 51 3 4" xfId="4178"/>
    <cellStyle name="Normal 14 51 4" xfId="1342"/>
    <cellStyle name="Normal 14 51 4 2" xfId="2586"/>
    <cellStyle name="Normal 14 51 4 3" xfId="4179"/>
    <cellStyle name="Normal 14 51 5" xfId="2801"/>
    <cellStyle name="Normal 14 51 6" xfId="3251"/>
    <cellStyle name="Normal 14 51 7" xfId="3499"/>
    <cellStyle name="Normal 14 51 8" xfId="4180"/>
    <cellStyle name="Normal 14 51 9" xfId="4181"/>
    <cellStyle name="Normal 14 52" xfId="1343"/>
    <cellStyle name="Normal 14 52 2" xfId="1344"/>
    <cellStyle name="Normal 14 52 2 2" xfId="1345"/>
    <cellStyle name="Normal 14 52 2 3" xfId="1346"/>
    <cellStyle name="Normal 14 52 3" xfId="1347"/>
    <cellStyle name="Normal 14 52 3 2" xfId="3018"/>
    <cellStyle name="Normal 14 52 3 3" xfId="4182"/>
    <cellStyle name="Normal 14 52 3 4" xfId="4183"/>
    <cellStyle name="Normal 14 52 4" xfId="1348"/>
    <cellStyle name="Normal 14 52 4 2" xfId="2587"/>
    <cellStyle name="Normal 14 52 4 3" xfId="4184"/>
    <cellStyle name="Normal 14 52 5" xfId="2802"/>
    <cellStyle name="Normal 14 52 6" xfId="3252"/>
    <cellStyle name="Normal 14 52 7" xfId="3500"/>
    <cellStyle name="Normal 14 52 8" xfId="4185"/>
    <cellStyle name="Normal 14 52 9" xfId="4186"/>
    <cellStyle name="Normal 14 53" xfId="1349"/>
    <cellStyle name="Normal 14 53 2" xfId="1350"/>
    <cellStyle name="Normal 14 53 2 2" xfId="1351"/>
    <cellStyle name="Normal 14 53 2 3" xfId="1352"/>
    <cellStyle name="Normal 14 53 3" xfId="1353"/>
    <cellStyle name="Normal 14 53 3 2" xfId="3019"/>
    <cellStyle name="Normal 14 53 3 3" xfId="4187"/>
    <cellStyle name="Normal 14 53 3 4" xfId="4188"/>
    <cellStyle name="Normal 14 53 4" xfId="1354"/>
    <cellStyle name="Normal 14 53 4 2" xfId="2588"/>
    <cellStyle name="Normal 14 53 4 3" xfId="4189"/>
    <cellStyle name="Normal 14 53 5" xfId="2803"/>
    <cellStyle name="Normal 14 53 6" xfId="3253"/>
    <cellStyle name="Normal 14 53 7" xfId="3501"/>
    <cellStyle name="Normal 14 53 8" xfId="4190"/>
    <cellStyle name="Normal 14 53 9" xfId="4191"/>
    <cellStyle name="Normal 14 54" xfId="1355"/>
    <cellStyle name="Normal 14 54 2" xfId="1356"/>
    <cellStyle name="Normal 14 54 2 2" xfId="1357"/>
    <cellStyle name="Normal 14 54 2 3" xfId="1358"/>
    <cellStyle name="Normal 14 54 3" xfId="1359"/>
    <cellStyle name="Normal 14 54 3 2" xfId="3020"/>
    <cellStyle name="Normal 14 54 3 3" xfId="4192"/>
    <cellStyle name="Normal 14 54 3 4" xfId="4193"/>
    <cellStyle name="Normal 14 54 4" xfId="1360"/>
    <cellStyle name="Normal 14 54 4 2" xfId="2589"/>
    <cellStyle name="Normal 14 54 4 3" xfId="4194"/>
    <cellStyle name="Normal 14 54 5" xfId="2804"/>
    <cellStyle name="Normal 14 54 6" xfId="3254"/>
    <cellStyle name="Normal 14 54 7" xfId="3502"/>
    <cellStyle name="Normal 14 54 8" xfId="4195"/>
    <cellStyle name="Normal 14 54 9" xfId="4196"/>
    <cellStyle name="Normal 14 55" xfId="1361"/>
    <cellStyle name="Normal 14 55 2" xfId="1362"/>
    <cellStyle name="Normal 14 55 2 2" xfId="1363"/>
    <cellStyle name="Normal 14 55 2 3" xfId="1364"/>
    <cellStyle name="Normal 14 55 3" xfId="1365"/>
    <cellStyle name="Normal 14 55 3 2" xfId="3021"/>
    <cellStyle name="Normal 14 55 3 3" xfId="4197"/>
    <cellStyle name="Normal 14 55 3 4" xfId="4198"/>
    <cellStyle name="Normal 14 55 4" xfId="1366"/>
    <cellStyle name="Normal 14 55 4 2" xfId="2590"/>
    <cellStyle name="Normal 14 55 4 3" xfId="4199"/>
    <cellStyle name="Normal 14 55 5" xfId="2805"/>
    <cellStyle name="Normal 14 55 6" xfId="3255"/>
    <cellStyle name="Normal 14 55 7" xfId="3503"/>
    <cellStyle name="Normal 14 55 8" xfId="4200"/>
    <cellStyle name="Normal 14 55 9" xfId="4201"/>
    <cellStyle name="Normal 14 56" xfId="1367"/>
    <cellStyle name="Normal 14 56 2" xfId="1368"/>
    <cellStyle name="Normal 14 56 2 2" xfId="1369"/>
    <cellStyle name="Normal 14 56 2 3" xfId="1370"/>
    <cellStyle name="Normal 14 56 3" xfId="1371"/>
    <cellStyle name="Normal 14 56 3 2" xfId="3022"/>
    <cellStyle name="Normal 14 56 3 3" xfId="4202"/>
    <cellStyle name="Normal 14 56 3 4" xfId="4203"/>
    <cellStyle name="Normal 14 56 4" xfId="1372"/>
    <cellStyle name="Normal 14 56 4 2" xfId="2591"/>
    <cellStyle name="Normal 14 56 4 3" xfId="4204"/>
    <cellStyle name="Normal 14 56 5" xfId="2806"/>
    <cellStyle name="Normal 14 56 6" xfId="3256"/>
    <cellStyle name="Normal 14 56 7" xfId="3504"/>
    <cellStyle name="Normal 14 56 8" xfId="4205"/>
    <cellStyle name="Normal 14 56 9" xfId="4206"/>
    <cellStyle name="Normal 14 57" xfId="1373"/>
    <cellStyle name="Normal 14 57 2" xfId="1374"/>
    <cellStyle name="Normal 14 57 2 2" xfId="1375"/>
    <cellStyle name="Normal 14 57 2 3" xfId="1376"/>
    <cellStyle name="Normal 14 57 3" xfId="1377"/>
    <cellStyle name="Normal 14 57 3 2" xfId="3023"/>
    <cellStyle name="Normal 14 57 3 3" xfId="4207"/>
    <cellStyle name="Normal 14 57 3 4" xfId="4208"/>
    <cellStyle name="Normal 14 57 4" xfId="1378"/>
    <cellStyle name="Normal 14 57 4 2" xfId="2592"/>
    <cellStyle name="Normal 14 57 4 3" xfId="4209"/>
    <cellStyle name="Normal 14 57 5" xfId="2807"/>
    <cellStyle name="Normal 14 57 6" xfId="3257"/>
    <cellStyle name="Normal 14 57 7" xfId="3505"/>
    <cellStyle name="Normal 14 57 8" xfId="4210"/>
    <cellStyle name="Normal 14 57 9" xfId="4211"/>
    <cellStyle name="Normal 14 58" xfId="1379"/>
    <cellStyle name="Normal 14 58 2" xfId="1380"/>
    <cellStyle name="Normal 14 58 2 2" xfId="1381"/>
    <cellStyle name="Normal 14 58 2 3" xfId="1382"/>
    <cellStyle name="Normal 14 58 3" xfId="1383"/>
    <cellStyle name="Normal 14 58 3 2" xfId="3024"/>
    <cellStyle name="Normal 14 58 3 3" xfId="4212"/>
    <cellStyle name="Normal 14 58 3 4" xfId="4213"/>
    <cellStyle name="Normal 14 58 4" xfId="1384"/>
    <cellStyle name="Normal 14 58 4 2" xfId="2593"/>
    <cellStyle name="Normal 14 58 4 3" xfId="4214"/>
    <cellStyle name="Normal 14 58 5" xfId="2808"/>
    <cellStyle name="Normal 14 58 6" xfId="3258"/>
    <cellStyle name="Normal 14 58 7" xfId="3506"/>
    <cellStyle name="Normal 14 58 8" xfId="4215"/>
    <cellStyle name="Normal 14 58 9" xfId="4216"/>
    <cellStyle name="Normal 14 59" xfId="1385"/>
    <cellStyle name="Normal 14 59 2" xfId="1386"/>
    <cellStyle name="Normal 14 59 2 2" xfId="1387"/>
    <cellStyle name="Normal 14 59 2 3" xfId="1388"/>
    <cellStyle name="Normal 14 59 3" xfId="1389"/>
    <cellStyle name="Normal 14 59 3 2" xfId="3025"/>
    <cellStyle name="Normal 14 59 3 3" xfId="4217"/>
    <cellStyle name="Normal 14 59 3 4" xfId="4218"/>
    <cellStyle name="Normal 14 59 4" xfId="1390"/>
    <cellStyle name="Normal 14 59 4 2" xfId="2594"/>
    <cellStyle name="Normal 14 59 4 3" xfId="4219"/>
    <cellStyle name="Normal 14 59 5" xfId="2809"/>
    <cellStyle name="Normal 14 59 6" xfId="3259"/>
    <cellStyle name="Normal 14 59 7" xfId="3507"/>
    <cellStyle name="Normal 14 59 8" xfId="4220"/>
    <cellStyle name="Normal 14 59 9" xfId="4221"/>
    <cellStyle name="Normal 14 6" xfId="1391"/>
    <cellStyle name="Normal 14 6 10" xfId="4222"/>
    <cellStyle name="Normal 14 6 2" xfId="1392"/>
    <cellStyle name="Normal 14 6 2 2" xfId="1393"/>
    <cellStyle name="Normal 14 6 2 2 2" xfId="3027"/>
    <cellStyle name="Normal 14 6 2 2 3" xfId="2416"/>
    <cellStyle name="Normal 14 6 2 2 4" xfId="4223"/>
    <cellStyle name="Normal 14 6 2 3" xfId="2596"/>
    <cellStyle name="Normal 14 6 2 4" xfId="2811"/>
    <cellStyle name="Normal 14 6 2 5" xfId="3261"/>
    <cellStyle name="Normal 14 6 2 6" xfId="3509"/>
    <cellStyle name="Normal 14 6 2 7" xfId="4224"/>
    <cellStyle name="Normal 14 6 2 8" xfId="4225"/>
    <cellStyle name="Normal 14 6 3" xfId="1394"/>
    <cellStyle name="Normal 14 6 3 2" xfId="1395"/>
    <cellStyle name="Normal 14 6 3 3" xfId="1396"/>
    <cellStyle name="Normal 14 6 4" xfId="1397"/>
    <cellStyle name="Normal 14 6 4 2" xfId="3026"/>
    <cellStyle name="Normal 14 6 4 3" xfId="4226"/>
    <cellStyle name="Normal 14 6 4 4" xfId="4227"/>
    <cellStyle name="Normal 14 6 5" xfId="1398"/>
    <cellStyle name="Normal 14 6 5 2" xfId="2595"/>
    <cellStyle name="Normal 14 6 5 3" xfId="4228"/>
    <cellStyle name="Normal 14 6 6" xfId="2810"/>
    <cellStyle name="Normal 14 6 7" xfId="3260"/>
    <cellStyle name="Normal 14 6 8" xfId="3508"/>
    <cellStyle name="Normal 14 6 9" xfId="4229"/>
    <cellStyle name="Normal 14 60" xfId="1399"/>
    <cellStyle name="Normal 14 60 2" xfId="1400"/>
    <cellStyle name="Normal 14 60 2 2" xfId="1401"/>
    <cellStyle name="Normal 14 60 2 3" xfId="1402"/>
    <cellStyle name="Normal 14 60 3" xfId="1403"/>
    <cellStyle name="Normal 14 60 3 2" xfId="3028"/>
    <cellStyle name="Normal 14 60 3 3" xfId="4230"/>
    <cellStyle name="Normal 14 60 3 4" xfId="4231"/>
    <cellStyle name="Normal 14 60 4" xfId="1404"/>
    <cellStyle name="Normal 14 60 4 2" xfId="2597"/>
    <cellStyle name="Normal 14 60 4 3" xfId="4232"/>
    <cellStyle name="Normal 14 60 5" xfId="2812"/>
    <cellStyle name="Normal 14 60 6" xfId="3262"/>
    <cellStyle name="Normal 14 60 7" xfId="3510"/>
    <cellStyle name="Normal 14 60 8" xfId="4233"/>
    <cellStyle name="Normal 14 60 9" xfId="4234"/>
    <cellStyle name="Normal 14 61" xfId="1405"/>
    <cellStyle name="Normal 14 61 2" xfId="1406"/>
    <cellStyle name="Normal 14 61 2 2" xfId="1407"/>
    <cellStyle name="Normal 14 61 2 3" xfId="1408"/>
    <cellStyle name="Normal 14 61 3" xfId="1409"/>
    <cellStyle name="Normal 14 61 3 2" xfId="3029"/>
    <cellStyle name="Normal 14 61 3 3" xfId="4235"/>
    <cellStyle name="Normal 14 61 3 4" xfId="4236"/>
    <cellStyle name="Normal 14 61 4" xfId="1410"/>
    <cellStyle name="Normal 14 61 4 2" xfId="2598"/>
    <cellStyle name="Normal 14 61 4 3" xfId="4237"/>
    <cellStyle name="Normal 14 61 5" xfId="2813"/>
    <cellStyle name="Normal 14 61 6" xfId="3263"/>
    <cellStyle name="Normal 14 61 7" xfId="3511"/>
    <cellStyle name="Normal 14 61 8" xfId="4238"/>
    <cellStyle name="Normal 14 61 9" xfId="4239"/>
    <cellStyle name="Normal 14 62" xfId="1411"/>
    <cellStyle name="Normal 14 62 2" xfId="1412"/>
    <cellStyle name="Normal 14 62 2 2" xfId="1413"/>
    <cellStyle name="Normal 14 62 2 3" xfId="1414"/>
    <cellStyle name="Normal 14 62 3" xfId="1415"/>
    <cellStyle name="Normal 14 62 3 2" xfId="3030"/>
    <cellStyle name="Normal 14 62 3 3" xfId="4240"/>
    <cellStyle name="Normal 14 62 3 4" xfId="4241"/>
    <cellStyle name="Normal 14 62 4" xfId="1416"/>
    <cellStyle name="Normal 14 62 4 2" xfId="2599"/>
    <cellStyle name="Normal 14 62 4 3" xfId="4242"/>
    <cellStyle name="Normal 14 62 5" xfId="2814"/>
    <cellStyle name="Normal 14 62 6" xfId="3264"/>
    <cellStyle name="Normal 14 62 7" xfId="3512"/>
    <cellStyle name="Normal 14 62 8" xfId="4243"/>
    <cellStyle name="Normal 14 62 9" xfId="4244"/>
    <cellStyle name="Normal 14 63" xfId="1417"/>
    <cellStyle name="Normal 14 63 2" xfId="1418"/>
    <cellStyle name="Normal 14 63 2 2" xfId="1419"/>
    <cellStyle name="Normal 14 63 2 3" xfId="1420"/>
    <cellStyle name="Normal 14 63 3" xfId="1421"/>
    <cellStyle name="Normal 14 63 3 2" xfId="3031"/>
    <cellStyle name="Normal 14 63 3 3" xfId="4245"/>
    <cellStyle name="Normal 14 63 3 4" xfId="4246"/>
    <cellStyle name="Normal 14 63 4" xfId="1422"/>
    <cellStyle name="Normal 14 63 4 2" xfId="2600"/>
    <cellStyle name="Normal 14 63 4 3" xfId="4247"/>
    <cellStyle name="Normal 14 63 5" xfId="2815"/>
    <cellStyle name="Normal 14 63 6" xfId="3265"/>
    <cellStyle name="Normal 14 63 7" xfId="3513"/>
    <cellStyle name="Normal 14 63 8" xfId="4248"/>
    <cellStyle name="Normal 14 63 9" xfId="4249"/>
    <cellStyle name="Normal 14 64" xfId="1423"/>
    <cellStyle name="Normal 14 64 2" xfId="1424"/>
    <cellStyle name="Normal 14 64 2 2" xfId="1425"/>
    <cellStyle name="Normal 14 64 2 3" xfId="1426"/>
    <cellStyle name="Normal 14 64 3" xfId="1427"/>
    <cellStyle name="Normal 14 64 3 2" xfId="3032"/>
    <cellStyle name="Normal 14 64 3 3" xfId="4250"/>
    <cellStyle name="Normal 14 64 3 4" xfId="4251"/>
    <cellStyle name="Normal 14 64 4" xfId="1428"/>
    <cellStyle name="Normal 14 64 4 2" xfId="2601"/>
    <cellStyle name="Normal 14 64 4 3" xfId="4252"/>
    <cellStyle name="Normal 14 64 5" xfId="2816"/>
    <cellStyle name="Normal 14 64 6" xfId="3266"/>
    <cellStyle name="Normal 14 64 7" xfId="3514"/>
    <cellStyle name="Normal 14 64 8" xfId="4253"/>
    <cellStyle name="Normal 14 64 9" xfId="4254"/>
    <cellStyle name="Normal 14 65" xfId="1429"/>
    <cellStyle name="Normal 14 65 2" xfId="1430"/>
    <cellStyle name="Normal 14 65 2 2" xfId="1431"/>
    <cellStyle name="Normal 14 65 2 3" xfId="1432"/>
    <cellStyle name="Normal 14 65 3" xfId="1433"/>
    <cellStyle name="Normal 14 65 3 2" xfId="3033"/>
    <cellStyle name="Normal 14 65 3 3" xfId="4255"/>
    <cellStyle name="Normal 14 65 3 4" xfId="4256"/>
    <cellStyle name="Normal 14 65 4" xfId="1434"/>
    <cellStyle name="Normal 14 65 4 2" xfId="2602"/>
    <cellStyle name="Normal 14 65 4 3" xfId="4257"/>
    <cellStyle name="Normal 14 65 5" xfId="2817"/>
    <cellStyle name="Normal 14 65 6" xfId="3267"/>
    <cellStyle name="Normal 14 65 7" xfId="3515"/>
    <cellStyle name="Normal 14 65 8" xfId="4258"/>
    <cellStyle name="Normal 14 65 9" xfId="4259"/>
    <cellStyle name="Normal 14 66" xfId="1435"/>
    <cellStyle name="Normal 14 66 2" xfId="1436"/>
    <cellStyle name="Normal 14 66 2 2" xfId="1437"/>
    <cellStyle name="Normal 14 66 2 3" xfId="1438"/>
    <cellStyle name="Normal 14 66 3" xfId="1439"/>
    <cellStyle name="Normal 14 66 3 2" xfId="3034"/>
    <cellStyle name="Normal 14 66 3 3" xfId="4260"/>
    <cellStyle name="Normal 14 66 3 4" xfId="4261"/>
    <cellStyle name="Normal 14 66 4" xfId="1440"/>
    <cellStyle name="Normal 14 66 4 2" xfId="2603"/>
    <cellStyle name="Normal 14 66 4 3" xfId="4262"/>
    <cellStyle name="Normal 14 66 5" xfId="2818"/>
    <cellStyle name="Normal 14 66 6" xfId="3268"/>
    <cellStyle name="Normal 14 66 7" xfId="3516"/>
    <cellStyle name="Normal 14 66 8" xfId="4263"/>
    <cellStyle name="Normal 14 66 9" xfId="4264"/>
    <cellStyle name="Normal 14 67" xfId="1441"/>
    <cellStyle name="Normal 14 67 2" xfId="1442"/>
    <cellStyle name="Normal 14 67 2 2" xfId="1443"/>
    <cellStyle name="Normal 14 67 2 3" xfId="1444"/>
    <cellStyle name="Normal 14 67 3" xfId="1445"/>
    <cellStyle name="Normal 14 67 3 2" xfId="3035"/>
    <cellStyle name="Normal 14 67 3 3" xfId="4265"/>
    <cellStyle name="Normal 14 67 3 4" xfId="4266"/>
    <cellStyle name="Normal 14 67 4" xfId="1446"/>
    <cellStyle name="Normal 14 67 4 2" xfId="2604"/>
    <cellStyle name="Normal 14 67 4 3" xfId="4267"/>
    <cellStyle name="Normal 14 67 5" xfId="2819"/>
    <cellStyle name="Normal 14 67 6" xfId="3269"/>
    <cellStyle name="Normal 14 67 7" xfId="3517"/>
    <cellStyle name="Normal 14 67 8" xfId="4268"/>
    <cellStyle name="Normal 14 67 9" xfId="4269"/>
    <cellStyle name="Normal 14 68" xfId="1447"/>
    <cellStyle name="Normal 14 68 2" xfId="1448"/>
    <cellStyle name="Normal 14 68 2 2" xfId="1449"/>
    <cellStyle name="Normal 14 68 2 3" xfId="1450"/>
    <cellStyle name="Normal 14 68 3" xfId="1451"/>
    <cellStyle name="Normal 14 68 3 2" xfId="3036"/>
    <cellStyle name="Normal 14 68 3 3" xfId="4270"/>
    <cellStyle name="Normal 14 68 3 4" xfId="4271"/>
    <cellStyle name="Normal 14 68 4" xfId="1452"/>
    <cellStyle name="Normal 14 68 4 2" xfId="2605"/>
    <cellStyle name="Normal 14 68 4 3" xfId="4272"/>
    <cellStyle name="Normal 14 68 5" xfId="2820"/>
    <cellStyle name="Normal 14 68 6" xfId="3270"/>
    <cellStyle name="Normal 14 68 7" xfId="3518"/>
    <cellStyle name="Normal 14 68 8" xfId="4273"/>
    <cellStyle name="Normal 14 68 9" xfId="4274"/>
    <cellStyle name="Normal 14 69" xfId="1453"/>
    <cellStyle name="Normal 14 69 2" xfId="1454"/>
    <cellStyle name="Normal 14 69 2 2" xfId="1455"/>
    <cellStyle name="Normal 14 69 2 3" xfId="1456"/>
    <cellStyle name="Normal 14 69 3" xfId="1457"/>
    <cellStyle name="Normal 14 69 3 2" xfId="3037"/>
    <cellStyle name="Normal 14 69 3 3" xfId="4275"/>
    <cellStyle name="Normal 14 69 3 4" xfId="4276"/>
    <cellStyle name="Normal 14 69 4" xfId="1458"/>
    <cellStyle name="Normal 14 69 4 2" xfId="2606"/>
    <cellStyle name="Normal 14 69 4 3" xfId="4277"/>
    <cellStyle name="Normal 14 69 5" xfId="2821"/>
    <cellStyle name="Normal 14 69 6" xfId="3271"/>
    <cellStyle name="Normal 14 69 7" xfId="3519"/>
    <cellStyle name="Normal 14 69 8" xfId="4278"/>
    <cellStyle name="Normal 14 69 9" xfId="4279"/>
    <cellStyle name="Normal 14 7" xfId="1459"/>
    <cellStyle name="Normal 14 7 10" xfId="4280"/>
    <cellStyle name="Normal 14 7 2" xfId="1460"/>
    <cellStyle name="Normal 14 7 2 2" xfId="1461"/>
    <cellStyle name="Normal 14 7 2 2 2" xfId="3039"/>
    <cellStyle name="Normal 14 7 2 2 3" xfId="2417"/>
    <cellStyle name="Normal 14 7 2 2 4" xfId="4281"/>
    <cellStyle name="Normal 14 7 2 3" xfId="2608"/>
    <cellStyle name="Normal 14 7 2 4" xfId="2823"/>
    <cellStyle name="Normal 14 7 2 5" xfId="3273"/>
    <cellStyle name="Normal 14 7 2 6" xfId="3521"/>
    <cellStyle name="Normal 14 7 2 7" xfId="4282"/>
    <cellStyle name="Normal 14 7 2 8" xfId="4283"/>
    <cellStyle name="Normal 14 7 3" xfId="1462"/>
    <cellStyle name="Normal 14 7 3 2" xfId="1463"/>
    <cellStyle name="Normal 14 7 3 3" xfId="1464"/>
    <cellStyle name="Normal 14 7 4" xfId="1465"/>
    <cellStyle name="Normal 14 7 4 2" xfId="3038"/>
    <cellStyle name="Normal 14 7 4 3" xfId="4284"/>
    <cellStyle name="Normal 14 7 4 4" xfId="4285"/>
    <cellStyle name="Normal 14 7 5" xfId="1466"/>
    <cellStyle name="Normal 14 7 5 2" xfId="2607"/>
    <cellStyle name="Normal 14 7 5 3" xfId="4286"/>
    <cellStyle name="Normal 14 7 6" xfId="2822"/>
    <cellStyle name="Normal 14 7 7" xfId="3272"/>
    <cellStyle name="Normal 14 7 8" xfId="3520"/>
    <cellStyle name="Normal 14 7 9" xfId="4287"/>
    <cellStyle name="Normal 14 70" xfId="1467"/>
    <cellStyle name="Normal 14 70 2" xfId="1468"/>
    <cellStyle name="Normal 14 70 2 2" xfId="1469"/>
    <cellStyle name="Normal 14 70 2 3" xfId="1470"/>
    <cellStyle name="Normal 14 70 3" xfId="1471"/>
    <cellStyle name="Normal 14 70 3 2" xfId="3040"/>
    <cellStyle name="Normal 14 70 3 3" xfId="4288"/>
    <cellStyle name="Normal 14 70 3 4" xfId="4289"/>
    <cellStyle name="Normal 14 70 4" xfId="1472"/>
    <cellStyle name="Normal 14 70 4 2" xfId="2609"/>
    <cellStyle name="Normal 14 70 4 3" xfId="4290"/>
    <cellStyle name="Normal 14 70 5" xfId="2824"/>
    <cellStyle name="Normal 14 70 6" xfId="3274"/>
    <cellStyle name="Normal 14 70 7" xfId="3522"/>
    <cellStyle name="Normal 14 70 8" xfId="4291"/>
    <cellStyle name="Normal 14 70 9" xfId="4292"/>
    <cellStyle name="Normal 14 71" xfId="1473"/>
    <cellStyle name="Normal 14 71 2" xfId="1474"/>
    <cellStyle name="Normal 14 71 2 2" xfId="1475"/>
    <cellStyle name="Normal 14 71 2 3" xfId="1476"/>
    <cellStyle name="Normal 14 71 3" xfId="1477"/>
    <cellStyle name="Normal 14 71 3 2" xfId="3041"/>
    <cellStyle name="Normal 14 71 3 3" xfId="4293"/>
    <cellStyle name="Normal 14 71 3 4" xfId="4294"/>
    <cellStyle name="Normal 14 71 4" xfId="1478"/>
    <cellStyle name="Normal 14 71 4 2" xfId="2610"/>
    <cellStyle name="Normal 14 71 4 3" xfId="4295"/>
    <cellStyle name="Normal 14 71 5" xfId="2825"/>
    <cellStyle name="Normal 14 71 6" xfId="3275"/>
    <cellStyle name="Normal 14 71 7" xfId="3523"/>
    <cellStyle name="Normal 14 71 8" xfId="4296"/>
    <cellStyle name="Normal 14 71 9" xfId="4297"/>
    <cellStyle name="Normal 14 72" xfId="1479"/>
    <cellStyle name="Normal 14 72 2" xfId="1480"/>
    <cellStyle name="Normal 14 72 2 2" xfId="1481"/>
    <cellStyle name="Normal 14 72 2 3" xfId="1482"/>
    <cellStyle name="Normal 14 72 3" xfId="1483"/>
    <cellStyle name="Normal 14 72 3 2" xfId="3042"/>
    <cellStyle name="Normal 14 72 3 3" xfId="4298"/>
    <cellStyle name="Normal 14 72 3 4" xfId="4299"/>
    <cellStyle name="Normal 14 72 4" xfId="1484"/>
    <cellStyle name="Normal 14 72 4 2" xfId="2611"/>
    <cellStyle name="Normal 14 72 4 3" xfId="4300"/>
    <cellStyle name="Normal 14 72 5" xfId="2826"/>
    <cellStyle name="Normal 14 72 6" xfId="3276"/>
    <cellStyle name="Normal 14 72 7" xfId="3524"/>
    <cellStyle name="Normal 14 72 8" xfId="4301"/>
    <cellStyle name="Normal 14 72 9" xfId="4302"/>
    <cellStyle name="Normal 14 73" xfId="1485"/>
    <cellStyle name="Normal 14 73 2" xfId="1486"/>
    <cellStyle name="Normal 14 73 2 2" xfId="1487"/>
    <cellStyle name="Normal 14 73 2 3" xfId="1488"/>
    <cellStyle name="Normal 14 73 3" xfId="1489"/>
    <cellStyle name="Normal 14 73 3 2" xfId="3043"/>
    <cellStyle name="Normal 14 73 3 3" xfId="4303"/>
    <cellStyle name="Normal 14 73 3 4" xfId="4304"/>
    <cellStyle name="Normal 14 73 4" xfId="1490"/>
    <cellStyle name="Normal 14 73 4 2" xfId="2612"/>
    <cellStyle name="Normal 14 73 4 3" xfId="4305"/>
    <cellStyle name="Normal 14 73 5" xfId="2827"/>
    <cellStyle name="Normal 14 73 6" xfId="3277"/>
    <cellStyle name="Normal 14 73 7" xfId="3525"/>
    <cellStyle name="Normal 14 73 8" xfId="4306"/>
    <cellStyle name="Normal 14 73 9" xfId="4307"/>
    <cellStyle name="Normal 14 74" xfId="1491"/>
    <cellStyle name="Normal 14 74 2" xfId="1492"/>
    <cellStyle name="Normal 14 74 2 2" xfId="1493"/>
    <cellStyle name="Normal 14 74 2 3" xfId="1494"/>
    <cellStyle name="Normal 14 74 3" xfId="1495"/>
    <cellStyle name="Normal 14 74 3 2" xfId="3044"/>
    <cellStyle name="Normal 14 74 3 3" xfId="4308"/>
    <cellStyle name="Normal 14 74 3 4" xfId="4309"/>
    <cellStyle name="Normal 14 74 4" xfId="1496"/>
    <cellStyle name="Normal 14 74 4 2" xfId="2613"/>
    <cellStyle name="Normal 14 74 4 3" xfId="4310"/>
    <cellStyle name="Normal 14 74 5" xfId="2828"/>
    <cellStyle name="Normal 14 74 6" xfId="3278"/>
    <cellStyle name="Normal 14 74 7" xfId="3526"/>
    <cellStyle name="Normal 14 74 8" xfId="4311"/>
    <cellStyle name="Normal 14 74 9" xfId="4312"/>
    <cellStyle name="Normal 14 75" xfId="1497"/>
    <cellStyle name="Normal 14 75 2" xfId="1498"/>
    <cellStyle name="Normal 14 75 2 2" xfId="1499"/>
    <cellStyle name="Normal 14 75 2 3" xfId="1500"/>
    <cellStyle name="Normal 14 75 3" xfId="1501"/>
    <cellStyle name="Normal 14 75 3 2" xfId="3045"/>
    <cellStyle name="Normal 14 75 3 3" xfId="4313"/>
    <cellStyle name="Normal 14 75 3 4" xfId="4314"/>
    <cellStyle name="Normal 14 75 4" xfId="1502"/>
    <cellStyle name="Normal 14 75 4 2" xfId="2614"/>
    <cellStyle name="Normal 14 75 4 3" xfId="4315"/>
    <cellStyle name="Normal 14 75 5" xfId="2829"/>
    <cellStyle name="Normal 14 75 6" xfId="3279"/>
    <cellStyle name="Normal 14 75 7" xfId="3527"/>
    <cellStyle name="Normal 14 75 8" xfId="4316"/>
    <cellStyle name="Normal 14 75 9" xfId="4317"/>
    <cellStyle name="Normal 14 76" xfId="1503"/>
    <cellStyle name="Normal 14 76 2" xfId="1504"/>
    <cellStyle name="Normal 14 76 2 2" xfId="1505"/>
    <cellStyle name="Normal 14 76 2 3" xfId="1506"/>
    <cellStyle name="Normal 14 76 3" xfId="1507"/>
    <cellStyle name="Normal 14 76 3 2" xfId="3046"/>
    <cellStyle name="Normal 14 76 3 3" xfId="4318"/>
    <cellStyle name="Normal 14 76 3 4" xfId="4319"/>
    <cellStyle name="Normal 14 76 4" xfId="1508"/>
    <cellStyle name="Normal 14 76 4 2" xfId="2615"/>
    <cellStyle name="Normal 14 76 4 3" xfId="4320"/>
    <cellStyle name="Normal 14 76 5" xfId="2830"/>
    <cellStyle name="Normal 14 76 6" xfId="3280"/>
    <cellStyle name="Normal 14 76 7" xfId="3528"/>
    <cellStyle name="Normal 14 76 8" xfId="4321"/>
    <cellStyle name="Normal 14 76 9" xfId="4322"/>
    <cellStyle name="Normal 14 77" xfId="1509"/>
    <cellStyle name="Normal 14 77 2" xfId="1510"/>
    <cellStyle name="Normal 14 77 2 2" xfId="1511"/>
    <cellStyle name="Normal 14 77 2 3" xfId="1512"/>
    <cellStyle name="Normal 14 77 3" xfId="1513"/>
    <cellStyle name="Normal 14 77 3 2" xfId="3047"/>
    <cellStyle name="Normal 14 77 3 3" xfId="4323"/>
    <cellStyle name="Normal 14 77 3 4" xfId="4324"/>
    <cellStyle name="Normal 14 77 4" xfId="1514"/>
    <cellStyle name="Normal 14 77 4 2" xfId="2616"/>
    <cellStyle name="Normal 14 77 4 3" xfId="4325"/>
    <cellStyle name="Normal 14 77 5" xfId="2831"/>
    <cellStyle name="Normal 14 77 6" xfId="3281"/>
    <cellStyle name="Normal 14 77 7" xfId="3529"/>
    <cellStyle name="Normal 14 77 8" xfId="4326"/>
    <cellStyle name="Normal 14 77 9" xfId="4327"/>
    <cellStyle name="Normal 14 78" xfId="1515"/>
    <cellStyle name="Normal 14 78 2" xfId="1516"/>
    <cellStyle name="Normal 14 78 2 2" xfId="1517"/>
    <cellStyle name="Normal 14 78 2 3" xfId="1518"/>
    <cellStyle name="Normal 14 78 3" xfId="1519"/>
    <cellStyle name="Normal 14 78 3 2" xfId="3048"/>
    <cellStyle name="Normal 14 78 3 3" xfId="4328"/>
    <cellStyle name="Normal 14 78 3 4" xfId="4329"/>
    <cellStyle name="Normal 14 78 4" xfId="1520"/>
    <cellStyle name="Normal 14 78 4 2" xfId="2617"/>
    <cellStyle name="Normal 14 78 4 3" xfId="4330"/>
    <cellStyle name="Normal 14 78 5" xfId="2832"/>
    <cellStyle name="Normal 14 78 6" xfId="3282"/>
    <cellStyle name="Normal 14 78 7" xfId="3530"/>
    <cellStyle name="Normal 14 78 8" xfId="4331"/>
    <cellStyle name="Normal 14 78 9" xfId="4332"/>
    <cellStyle name="Normal 14 79" xfId="1521"/>
    <cellStyle name="Normal 14 79 2" xfId="1522"/>
    <cellStyle name="Normal 14 79 2 2" xfId="1523"/>
    <cellStyle name="Normal 14 79 2 3" xfId="1524"/>
    <cellStyle name="Normal 14 79 3" xfId="1525"/>
    <cellStyle name="Normal 14 79 3 2" xfId="3049"/>
    <cellStyle name="Normal 14 79 3 3" xfId="4333"/>
    <cellStyle name="Normal 14 79 3 4" xfId="4334"/>
    <cellStyle name="Normal 14 79 4" xfId="1526"/>
    <cellStyle name="Normal 14 79 4 2" xfId="2618"/>
    <cellStyle name="Normal 14 79 4 3" xfId="4335"/>
    <cellStyle name="Normal 14 79 5" xfId="2833"/>
    <cellStyle name="Normal 14 79 6" xfId="3283"/>
    <cellStyle name="Normal 14 79 7" xfId="3531"/>
    <cellStyle name="Normal 14 79 8" xfId="4336"/>
    <cellStyle name="Normal 14 79 9" xfId="4337"/>
    <cellStyle name="Normal 14 8" xfId="1527"/>
    <cellStyle name="Normal 14 8 10" xfId="4338"/>
    <cellStyle name="Normal 14 8 2" xfId="1528"/>
    <cellStyle name="Normal 14 8 2 2" xfId="1529"/>
    <cellStyle name="Normal 14 8 2 2 2" xfId="3051"/>
    <cellStyle name="Normal 14 8 2 2 3" xfId="2418"/>
    <cellStyle name="Normal 14 8 2 2 4" xfId="4339"/>
    <cellStyle name="Normal 14 8 2 3" xfId="2620"/>
    <cellStyle name="Normal 14 8 2 4" xfId="2835"/>
    <cellStyle name="Normal 14 8 2 5" xfId="3285"/>
    <cellStyle name="Normal 14 8 2 6" xfId="3533"/>
    <cellStyle name="Normal 14 8 2 7" xfId="4340"/>
    <cellStyle name="Normal 14 8 2 8" xfId="4341"/>
    <cellStyle name="Normal 14 8 3" xfId="1530"/>
    <cellStyle name="Normal 14 8 3 2" xfId="1531"/>
    <cellStyle name="Normal 14 8 3 3" xfId="1532"/>
    <cellStyle name="Normal 14 8 4" xfId="1533"/>
    <cellStyle name="Normal 14 8 4 2" xfId="3050"/>
    <cellStyle name="Normal 14 8 4 3" xfId="4342"/>
    <cellStyle name="Normal 14 8 4 4" xfId="4343"/>
    <cellStyle name="Normal 14 8 5" xfId="1534"/>
    <cellStyle name="Normal 14 8 5 2" xfId="2619"/>
    <cellStyle name="Normal 14 8 5 3" xfId="4344"/>
    <cellStyle name="Normal 14 8 6" xfId="2834"/>
    <cellStyle name="Normal 14 8 7" xfId="3284"/>
    <cellStyle name="Normal 14 8 8" xfId="3532"/>
    <cellStyle name="Normal 14 8 9" xfId="4345"/>
    <cellStyle name="Normal 14 80" xfId="1535"/>
    <cellStyle name="Normal 14 80 2" xfId="1536"/>
    <cellStyle name="Normal 14 80 2 2" xfId="1537"/>
    <cellStyle name="Normal 14 80 2 3" xfId="1538"/>
    <cellStyle name="Normal 14 80 3" xfId="1539"/>
    <cellStyle name="Normal 14 80 3 2" xfId="3052"/>
    <cellStyle name="Normal 14 80 3 3" xfId="4346"/>
    <cellStyle name="Normal 14 80 3 4" xfId="4347"/>
    <cellStyle name="Normal 14 80 4" xfId="1540"/>
    <cellStyle name="Normal 14 80 4 2" xfId="2621"/>
    <cellStyle name="Normal 14 80 4 3" xfId="4348"/>
    <cellStyle name="Normal 14 80 5" xfId="2836"/>
    <cellStyle name="Normal 14 80 6" xfId="3286"/>
    <cellStyle name="Normal 14 80 7" xfId="3534"/>
    <cellStyle name="Normal 14 80 8" xfId="4349"/>
    <cellStyle name="Normal 14 80 9" xfId="4350"/>
    <cellStyle name="Normal 14 81" xfId="1541"/>
    <cellStyle name="Normal 14 81 2" xfId="1542"/>
    <cellStyle name="Normal 14 81 2 2" xfId="1543"/>
    <cellStyle name="Normal 14 81 2 3" xfId="1544"/>
    <cellStyle name="Normal 14 81 3" xfId="1545"/>
    <cellStyle name="Normal 14 81 3 2" xfId="3053"/>
    <cellStyle name="Normal 14 81 3 3" xfId="4351"/>
    <cellStyle name="Normal 14 81 3 4" xfId="4352"/>
    <cellStyle name="Normal 14 81 4" xfId="1546"/>
    <cellStyle name="Normal 14 81 4 2" xfId="2622"/>
    <cellStyle name="Normal 14 81 4 3" xfId="4353"/>
    <cellStyle name="Normal 14 81 5" xfId="2837"/>
    <cellStyle name="Normal 14 81 6" xfId="3287"/>
    <cellStyle name="Normal 14 81 7" xfId="3535"/>
    <cellStyle name="Normal 14 81 8" xfId="4354"/>
    <cellStyle name="Normal 14 81 9" xfId="4355"/>
    <cellStyle name="Normal 14 82" xfId="1547"/>
    <cellStyle name="Normal 14 82 2" xfId="1548"/>
    <cellStyle name="Normal 14 82 2 2" xfId="1549"/>
    <cellStyle name="Normal 14 82 2 3" xfId="1550"/>
    <cellStyle name="Normal 14 82 3" xfId="1551"/>
    <cellStyle name="Normal 14 82 3 2" xfId="3054"/>
    <cellStyle name="Normal 14 82 3 3" xfId="4356"/>
    <cellStyle name="Normal 14 82 3 4" xfId="4357"/>
    <cellStyle name="Normal 14 82 4" xfId="1552"/>
    <cellStyle name="Normal 14 82 4 2" xfId="2623"/>
    <cellStyle name="Normal 14 82 4 3" xfId="4358"/>
    <cellStyle name="Normal 14 82 5" xfId="2838"/>
    <cellStyle name="Normal 14 82 6" xfId="3288"/>
    <cellStyle name="Normal 14 82 7" xfId="3536"/>
    <cellStyle name="Normal 14 82 8" xfId="4359"/>
    <cellStyle name="Normal 14 82 9" xfId="4360"/>
    <cellStyle name="Normal 14 83" xfId="1553"/>
    <cellStyle name="Normal 14 83 2" xfId="1554"/>
    <cellStyle name="Normal 14 83 2 2" xfId="1555"/>
    <cellStyle name="Normal 14 83 2 3" xfId="1556"/>
    <cellStyle name="Normal 14 83 3" xfId="1557"/>
    <cellStyle name="Normal 14 83 3 2" xfId="3055"/>
    <cellStyle name="Normal 14 83 3 3" xfId="4361"/>
    <cellStyle name="Normal 14 83 3 4" xfId="4362"/>
    <cellStyle name="Normal 14 83 4" xfId="1558"/>
    <cellStyle name="Normal 14 83 4 2" xfId="2624"/>
    <cellStyle name="Normal 14 83 4 3" xfId="4363"/>
    <cellStyle name="Normal 14 83 5" xfId="2839"/>
    <cellStyle name="Normal 14 83 6" xfId="3289"/>
    <cellStyle name="Normal 14 83 7" xfId="3537"/>
    <cellStyle name="Normal 14 83 8" xfId="4364"/>
    <cellStyle name="Normal 14 83 9" xfId="4365"/>
    <cellStyle name="Normal 14 84" xfId="1559"/>
    <cellStyle name="Normal 14 84 2" xfId="1560"/>
    <cellStyle name="Normal 14 84 2 2" xfId="3056"/>
    <cellStyle name="Normal 14 84 2 3" xfId="4366"/>
    <cellStyle name="Normal 14 84 2 4" xfId="4367"/>
    <cellStyle name="Normal 14 84 3" xfId="1561"/>
    <cellStyle name="Normal 14 84 3 2" xfId="2625"/>
    <cellStyle name="Normal 14 84 3 3" xfId="4368"/>
    <cellStyle name="Normal 14 84 4" xfId="2840"/>
    <cellStyle name="Normal 14 84 5" xfId="3290"/>
    <cellStyle name="Normal 14 84 6" xfId="3538"/>
    <cellStyle name="Normal 14 84 7" xfId="4369"/>
    <cellStyle name="Normal 14 84 8" xfId="4370"/>
    <cellStyle name="Normal 14 85" xfId="1562"/>
    <cellStyle name="Normal 14 85 2" xfId="1563"/>
    <cellStyle name="Normal 14 85 2 2" xfId="3057"/>
    <cellStyle name="Normal 14 85 2 3" xfId="4371"/>
    <cellStyle name="Normal 14 85 2 4" xfId="4372"/>
    <cellStyle name="Normal 14 85 3" xfId="1564"/>
    <cellStyle name="Normal 14 85 3 2" xfId="2626"/>
    <cellStyle name="Normal 14 85 3 3" xfId="4373"/>
    <cellStyle name="Normal 14 85 4" xfId="2841"/>
    <cellStyle name="Normal 14 85 5" xfId="3291"/>
    <cellStyle name="Normal 14 85 6" xfId="3539"/>
    <cellStyle name="Normal 14 85 7" xfId="4374"/>
    <cellStyle name="Normal 14 85 8" xfId="4375"/>
    <cellStyle name="Normal 14 86" xfId="1565"/>
    <cellStyle name="Normal 14 86 2" xfId="1566"/>
    <cellStyle name="Normal 14 86 2 2" xfId="3058"/>
    <cellStyle name="Normal 14 86 2 3" xfId="4376"/>
    <cellStyle name="Normal 14 86 2 4" xfId="4377"/>
    <cellStyle name="Normal 14 86 3" xfId="1567"/>
    <cellStyle name="Normal 14 86 3 2" xfId="2627"/>
    <cellStyle name="Normal 14 86 3 3" xfId="4378"/>
    <cellStyle name="Normal 14 86 4" xfId="2842"/>
    <cellStyle name="Normal 14 86 5" xfId="3292"/>
    <cellStyle name="Normal 14 86 6" xfId="3540"/>
    <cellStyle name="Normal 14 86 7" xfId="4379"/>
    <cellStyle name="Normal 14 86 8" xfId="4380"/>
    <cellStyle name="Normal 14 87" xfId="1568"/>
    <cellStyle name="Normal 14 87 2" xfId="1569"/>
    <cellStyle name="Normal 14 87 2 2" xfId="3059"/>
    <cellStyle name="Normal 14 87 2 3" xfId="4381"/>
    <cellStyle name="Normal 14 87 2 4" xfId="4382"/>
    <cellStyle name="Normal 14 87 3" xfId="1570"/>
    <cellStyle name="Normal 14 87 3 2" xfId="2628"/>
    <cellStyle name="Normal 14 87 3 3" xfId="4383"/>
    <cellStyle name="Normal 14 87 4" xfId="2843"/>
    <cellStyle name="Normal 14 87 5" xfId="3293"/>
    <cellStyle name="Normal 14 87 6" xfId="3541"/>
    <cellStyle name="Normal 14 87 7" xfId="4384"/>
    <cellStyle name="Normal 14 87 8" xfId="4385"/>
    <cellStyle name="Normal 14 88" xfId="1571"/>
    <cellStyle name="Normal 14 88 2" xfId="1572"/>
    <cellStyle name="Normal 14 88 2 2" xfId="3060"/>
    <cellStyle name="Normal 14 88 2 3" xfId="4386"/>
    <cellStyle name="Normal 14 88 2 4" xfId="4387"/>
    <cellStyle name="Normal 14 88 3" xfId="1573"/>
    <cellStyle name="Normal 14 88 3 2" xfId="2629"/>
    <cellStyle name="Normal 14 88 3 3" xfId="4388"/>
    <cellStyle name="Normal 14 88 4" xfId="2844"/>
    <cellStyle name="Normal 14 88 5" xfId="3294"/>
    <cellStyle name="Normal 14 88 6" xfId="3542"/>
    <cellStyle name="Normal 14 88 7" xfId="4389"/>
    <cellStyle name="Normal 14 88 8" xfId="4390"/>
    <cellStyle name="Normal 14 89" xfId="1574"/>
    <cellStyle name="Normal 14 89 2" xfId="1575"/>
    <cellStyle name="Normal 14 89 2 2" xfId="3061"/>
    <cellStyle name="Normal 14 89 2 3" xfId="4391"/>
    <cellStyle name="Normal 14 89 2 4" xfId="4392"/>
    <cellStyle name="Normal 14 89 3" xfId="1576"/>
    <cellStyle name="Normal 14 89 3 2" xfId="2630"/>
    <cellStyle name="Normal 14 89 3 3" xfId="4393"/>
    <cellStyle name="Normal 14 89 4" xfId="2845"/>
    <cellStyle name="Normal 14 89 5" xfId="3295"/>
    <cellStyle name="Normal 14 89 6" xfId="3543"/>
    <cellStyle name="Normal 14 89 7" xfId="4394"/>
    <cellStyle name="Normal 14 89 8" xfId="4395"/>
    <cellStyle name="Normal 14 9" xfId="1577"/>
    <cellStyle name="Normal 14 9 10" xfId="4396"/>
    <cellStyle name="Normal 14 9 2" xfId="1578"/>
    <cellStyle name="Normal 14 9 2 2" xfId="1579"/>
    <cellStyle name="Normal 14 9 2 2 2" xfId="3063"/>
    <cellStyle name="Normal 14 9 2 2 3" xfId="2419"/>
    <cellStyle name="Normal 14 9 2 2 4" xfId="4397"/>
    <cellStyle name="Normal 14 9 2 3" xfId="2632"/>
    <cellStyle name="Normal 14 9 2 4" xfId="2847"/>
    <cellStyle name="Normal 14 9 2 5" xfId="3297"/>
    <cellStyle name="Normal 14 9 2 6" xfId="3545"/>
    <cellStyle name="Normal 14 9 2 7" xfId="4398"/>
    <cellStyle name="Normal 14 9 2 8" xfId="4399"/>
    <cellStyle name="Normal 14 9 3" xfId="1580"/>
    <cellStyle name="Normal 14 9 3 2" xfId="1581"/>
    <cellStyle name="Normal 14 9 3 3" xfId="1582"/>
    <cellStyle name="Normal 14 9 4" xfId="1583"/>
    <cellStyle name="Normal 14 9 4 2" xfId="3062"/>
    <cellStyle name="Normal 14 9 4 3" xfId="4400"/>
    <cellStyle name="Normal 14 9 4 4" xfId="4401"/>
    <cellStyle name="Normal 14 9 5" xfId="1584"/>
    <cellStyle name="Normal 14 9 5 2" xfId="2631"/>
    <cellStyle name="Normal 14 9 5 3" xfId="4402"/>
    <cellStyle name="Normal 14 9 6" xfId="2846"/>
    <cellStyle name="Normal 14 9 7" xfId="3296"/>
    <cellStyle name="Normal 14 9 8" xfId="3544"/>
    <cellStyle name="Normal 14 9 9" xfId="4403"/>
    <cellStyle name="Normal 14 90" xfId="1585"/>
    <cellStyle name="Normal 14 90 2" xfId="1586"/>
    <cellStyle name="Normal 14 90 2 2" xfId="3064"/>
    <cellStyle name="Normal 14 90 2 3" xfId="4404"/>
    <cellStyle name="Normal 14 90 2 4" xfId="4405"/>
    <cellStyle name="Normal 14 90 3" xfId="1587"/>
    <cellStyle name="Normal 14 90 3 2" xfId="2633"/>
    <cellStyle name="Normal 14 90 3 3" xfId="4406"/>
    <cellStyle name="Normal 14 90 4" xfId="2848"/>
    <cellStyle name="Normal 14 90 5" xfId="3298"/>
    <cellStyle name="Normal 14 90 6" xfId="3546"/>
    <cellStyle name="Normal 14 90 7" xfId="4407"/>
    <cellStyle name="Normal 14 90 8" xfId="4408"/>
    <cellStyle name="Normal 14 91" xfId="1588"/>
    <cellStyle name="Normal 14 91 2" xfId="1589"/>
    <cellStyle name="Normal 14 91 2 2" xfId="3065"/>
    <cellStyle name="Normal 14 91 2 3" xfId="4409"/>
    <cellStyle name="Normal 14 91 2 4" xfId="4410"/>
    <cellStyle name="Normal 14 91 3" xfId="1590"/>
    <cellStyle name="Normal 14 91 3 2" xfId="2634"/>
    <cellStyle name="Normal 14 91 3 3" xfId="4411"/>
    <cellStyle name="Normal 14 91 4" xfId="2849"/>
    <cellStyle name="Normal 14 91 5" xfId="3299"/>
    <cellStyle name="Normal 14 91 6" xfId="3547"/>
    <cellStyle name="Normal 14 91 7" xfId="4412"/>
    <cellStyle name="Normal 14 91 8" xfId="4413"/>
    <cellStyle name="Normal 14 92" xfId="1591"/>
    <cellStyle name="Normal 14 92 2" xfId="1592"/>
    <cellStyle name="Normal 14 92 2 2" xfId="3066"/>
    <cellStyle name="Normal 14 92 2 3" xfId="4414"/>
    <cellStyle name="Normal 14 92 2 4" xfId="4415"/>
    <cellStyle name="Normal 14 92 3" xfId="1593"/>
    <cellStyle name="Normal 14 92 3 2" xfId="2635"/>
    <cellStyle name="Normal 14 92 3 3" xfId="4416"/>
    <cellStyle name="Normal 14 92 4" xfId="2850"/>
    <cellStyle name="Normal 14 92 5" xfId="3300"/>
    <cellStyle name="Normal 14 92 6" xfId="3548"/>
    <cellStyle name="Normal 14 92 7" xfId="4417"/>
    <cellStyle name="Normal 14 92 8" xfId="4418"/>
    <cellStyle name="Normal 14 93" xfId="1594"/>
    <cellStyle name="Normal 14 93 2" xfId="1595"/>
    <cellStyle name="Normal 14 93 2 2" xfId="3067"/>
    <cellStyle name="Normal 14 93 2 3" xfId="4419"/>
    <cellStyle name="Normal 14 93 2 4" xfId="4420"/>
    <cellStyle name="Normal 14 93 3" xfId="1596"/>
    <cellStyle name="Normal 14 93 3 2" xfId="2636"/>
    <cellStyle name="Normal 14 93 3 3" xfId="4421"/>
    <cellStyle name="Normal 14 93 4" xfId="2851"/>
    <cellStyle name="Normal 14 93 5" xfId="3301"/>
    <cellStyle name="Normal 14 93 6" xfId="3549"/>
    <cellStyle name="Normal 14 93 7" xfId="4422"/>
    <cellStyle name="Normal 14 93 8" xfId="4423"/>
    <cellStyle name="Normal 14 94" xfId="1597"/>
    <cellStyle name="Normal 14 94 2" xfId="1598"/>
    <cellStyle name="Normal 14 94 2 2" xfId="3068"/>
    <cellStyle name="Normal 14 94 2 3" xfId="2420"/>
    <cellStyle name="Normal 14 94 2 4" xfId="4424"/>
    <cellStyle name="Normal 14 94 3" xfId="2637"/>
    <cellStyle name="Normal 14 94 4" xfId="2852"/>
    <cellStyle name="Normal 14 94 5" xfId="3302"/>
    <cellStyle name="Normal 14 94 6" xfId="3550"/>
    <cellStyle name="Normal 14 94 7" xfId="4425"/>
    <cellStyle name="Normal 14 94 8" xfId="4426"/>
    <cellStyle name="Normal 14 95" xfId="1599"/>
    <cellStyle name="Normal 14 95 2" xfId="1600"/>
    <cellStyle name="Normal 14 95 2 2" xfId="3069"/>
    <cellStyle name="Normal 14 95 2 3" xfId="2421"/>
    <cellStyle name="Normal 14 95 2 4" xfId="4427"/>
    <cellStyle name="Normal 14 95 3" xfId="2638"/>
    <cellStyle name="Normal 14 95 4" xfId="2853"/>
    <cellStyle name="Normal 14 95 5" xfId="3303"/>
    <cellStyle name="Normal 14 95 6" xfId="3551"/>
    <cellStyle name="Normal 14 95 7" xfId="4428"/>
    <cellStyle name="Normal 14 95 8" xfId="4429"/>
    <cellStyle name="Normal 14 96" xfId="1601"/>
    <cellStyle name="Normal 14 96 2" xfId="1602"/>
    <cellStyle name="Normal 14 96 2 2" xfId="3070"/>
    <cellStyle name="Normal 14 96 2 3" xfId="2422"/>
    <cellStyle name="Normal 14 96 2 4" xfId="4430"/>
    <cellStyle name="Normal 14 96 3" xfId="2639"/>
    <cellStyle name="Normal 14 96 4" xfId="2854"/>
    <cellStyle name="Normal 14 96 5" xfId="3304"/>
    <cellStyle name="Normal 14 96 6" xfId="3552"/>
    <cellStyle name="Normal 14 96 7" xfId="4431"/>
    <cellStyle name="Normal 14 96 8" xfId="4432"/>
    <cellStyle name="Normal 14 97" xfId="1603"/>
    <cellStyle name="Normal 14 97 2" xfId="1604"/>
    <cellStyle name="Normal 14 97 2 2" xfId="3071"/>
    <cellStyle name="Normal 14 97 2 3" xfId="2423"/>
    <cellStyle name="Normal 14 97 2 4" xfId="4433"/>
    <cellStyle name="Normal 14 97 3" xfId="2640"/>
    <cellStyle name="Normal 14 97 4" xfId="2855"/>
    <cellStyle name="Normal 14 97 5" xfId="3305"/>
    <cellStyle name="Normal 14 97 6" xfId="3553"/>
    <cellStyle name="Normal 14 97 7" xfId="4434"/>
    <cellStyle name="Normal 14 97 8" xfId="4435"/>
    <cellStyle name="Normal 14 98" xfId="1605"/>
    <cellStyle name="Normal 14 98 2" xfId="1606"/>
    <cellStyle name="Normal 14 98 2 2" xfId="3072"/>
    <cellStyle name="Normal 14 98 2 3" xfId="2424"/>
    <cellStyle name="Normal 14 98 2 4" xfId="4436"/>
    <cellStyle name="Normal 14 98 3" xfId="2641"/>
    <cellStyle name="Normal 14 98 4" xfId="2856"/>
    <cellStyle name="Normal 14 98 5" xfId="3306"/>
    <cellStyle name="Normal 14 98 6" xfId="3554"/>
    <cellStyle name="Normal 14 98 7" xfId="4437"/>
    <cellStyle name="Normal 14 98 8" xfId="4438"/>
    <cellStyle name="Normal 14 99" xfId="1607"/>
    <cellStyle name="Normal 14 99 2" xfId="1608"/>
    <cellStyle name="Normal 14 99 2 2" xfId="3073"/>
    <cellStyle name="Normal 14 99 2 3" xfId="2425"/>
    <cellStyle name="Normal 14 99 2 4" xfId="4439"/>
    <cellStyle name="Normal 14 99 3" xfId="2642"/>
    <cellStyle name="Normal 14 99 4" xfId="2857"/>
    <cellStyle name="Normal 14 99 5" xfId="3307"/>
    <cellStyle name="Normal 14 99 6" xfId="3555"/>
    <cellStyle name="Normal 14 99 7" xfId="4440"/>
    <cellStyle name="Normal 14 99 8" xfId="4441"/>
    <cellStyle name="Normal 14_4. San Angelo 2011 Vendor Response Template_21 in the doc now" xfId="1609"/>
    <cellStyle name="Normal 15" xfId="136"/>
    <cellStyle name="Normal 15 10" xfId="1610"/>
    <cellStyle name="Normal 15 11" xfId="1611"/>
    <cellStyle name="Normal 15 12" xfId="1612"/>
    <cellStyle name="Normal 15 13" xfId="1613"/>
    <cellStyle name="Normal 15 14" xfId="1614"/>
    <cellStyle name="Normal 15 15" xfId="1615"/>
    <cellStyle name="Normal 15 16" xfId="1616"/>
    <cellStyle name="Normal 15 17" xfId="1617"/>
    <cellStyle name="Normal 15 18" xfId="1618"/>
    <cellStyle name="Normal 15 19" xfId="1619"/>
    <cellStyle name="Normal 15 2" xfId="153"/>
    <cellStyle name="Normal 15 2 2" xfId="1620"/>
    <cellStyle name="Normal 15 2 2 2" xfId="1621"/>
    <cellStyle name="Normal 15 2 2 3" xfId="1622"/>
    <cellStyle name="Normal 15 2 3" xfId="1623"/>
    <cellStyle name="Normal 15 2 3 2" xfId="1624"/>
    <cellStyle name="Normal 15 2 3 2 2" xfId="3074"/>
    <cellStyle name="Normal 15 2 3 3" xfId="1625"/>
    <cellStyle name="Normal 15 2 3 4" xfId="4442"/>
    <cellStyle name="Normal 15 2 4" xfId="1626"/>
    <cellStyle name="Normal 15 2 4 2" xfId="2643"/>
    <cellStyle name="Normal 15 2 5" xfId="2858"/>
    <cellStyle name="Normal 15 2 5 2" xfId="4443"/>
    <cellStyle name="Normal 15 2 5 3" xfId="4444"/>
    <cellStyle name="Normal 15 2 6" xfId="3308"/>
    <cellStyle name="Normal 15 2 7" xfId="3556"/>
    <cellStyle name="Normal 15 2 8" xfId="4445"/>
    <cellStyle name="Normal 15 2 9" xfId="4446"/>
    <cellStyle name="Normal 15 2_Tab17-Den Questionnaire" xfId="1627"/>
    <cellStyle name="Normal 15 20" xfId="4447"/>
    <cellStyle name="Normal 15 20 2" xfId="4448"/>
    <cellStyle name="Normal 15 20 3" xfId="4449"/>
    <cellStyle name="Normal 15 20 4" xfId="4450"/>
    <cellStyle name="Normal 15 3" xfId="1628"/>
    <cellStyle name="Normal 15 3 2" xfId="1629"/>
    <cellStyle name="Normal 15 3 2 2" xfId="4451"/>
    <cellStyle name="Normal 15 3 2 3" xfId="4452"/>
    <cellStyle name="Normal 15 4" xfId="1630"/>
    <cellStyle name="Normal 15 4 2" xfId="1631"/>
    <cellStyle name="Normal 15 4 2 2" xfId="1632"/>
    <cellStyle name="Normal 15 4 2 3" xfId="4453"/>
    <cellStyle name="Normal 15 4 2 4" xfId="4454"/>
    <cellStyle name="Normal 15 4 3" xfId="1633"/>
    <cellStyle name="Normal 15 5" xfId="1634"/>
    <cellStyle name="Normal 15 5 2" xfId="1635"/>
    <cellStyle name="Normal 15 5 3" xfId="1636"/>
    <cellStyle name="Normal 15 6" xfId="1637"/>
    <cellStyle name="Normal 15 6 2" xfId="1638"/>
    <cellStyle name="Normal 15 6 3" xfId="1639"/>
    <cellStyle name="Normal 15 7" xfId="1640"/>
    <cellStyle name="Normal 15 7 2" xfId="1641"/>
    <cellStyle name="Normal 15 7 3" xfId="1642"/>
    <cellStyle name="Normal 15 8" xfId="1643"/>
    <cellStyle name="Normal 15 8 2" xfId="1644"/>
    <cellStyle name="Normal 15 9" xfId="1645"/>
    <cellStyle name="Normal 15_4. San Angelo 2011 Vendor Response Template_21 in the doc now" xfId="1646"/>
    <cellStyle name="Normal 16" xfId="142"/>
    <cellStyle name="Normal 16 10" xfId="1647"/>
    <cellStyle name="Normal 16 10 2" xfId="1648"/>
    <cellStyle name="Normal 16 11" xfId="1649"/>
    <cellStyle name="Normal 16 11 2" xfId="1650"/>
    <cellStyle name="Normal 16 12" xfId="1651"/>
    <cellStyle name="Normal 16 12 2" xfId="1652"/>
    <cellStyle name="Normal 16 13" xfId="1653"/>
    <cellStyle name="Normal 16 13 2" xfId="1654"/>
    <cellStyle name="Normal 16 14" xfId="1655"/>
    <cellStyle name="Normal 16 14 2" xfId="1656"/>
    <cellStyle name="Normal 16 15" xfId="1657"/>
    <cellStyle name="Normal 16 15 2" xfId="1658"/>
    <cellStyle name="Normal 16 16" xfId="1659"/>
    <cellStyle name="Normal 16 16 2" xfId="1660"/>
    <cellStyle name="Normal 16 17" xfId="1661"/>
    <cellStyle name="Normal 16 17 2" xfId="1662"/>
    <cellStyle name="Normal 16 18" xfId="1663"/>
    <cellStyle name="Normal 16 18 10" xfId="1664"/>
    <cellStyle name="Normal 16 18 11" xfId="1665"/>
    <cellStyle name="Normal 16 18 12" xfId="1666"/>
    <cellStyle name="Normal 16 18 12 2" xfId="1667"/>
    <cellStyle name="Normal 16 18 12 3" xfId="1668"/>
    <cellStyle name="Normal 16 18 13" xfId="2426"/>
    <cellStyle name="Normal 16 18 13 2" xfId="3075"/>
    <cellStyle name="Normal 16 18 14" xfId="2644"/>
    <cellStyle name="Normal 16 18 15" xfId="2859"/>
    <cellStyle name="Normal 16 18 16" xfId="3309"/>
    <cellStyle name="Normal 16 18 17" xfId="3557"/>
    <cellStyle name="Normal 16 18 18" xfId="4455"/>
    <cellStyle name="Normal 16 18 19" xfId="4456"/>
    <cellStyle name="Normal 16 18 2" xfId="1669"/>
    <cellStyle name="Normal 16 18 3" xfId="1670"/>
    <cellStyle name="Normal 16 18 4" xfId="1671"/>
    <cellStyle name="Normal 16 18 5" xfId="1672"/>
    <cellStyle name="Normal 16 18 6" xfId="1673"/>
    <cellStyle name="Normal 16 18 7" xfId="1674"/>
    <cellStyle name="Normal 16 18 8" xfId="1675"/>
    <cellStyle name="Normal 16 18 9" xfId="1676"/>
    <cellStyle name="Normal 16 19" xfId="1677"/>
    <cellStyle name="Normal 16 2" xfId="1678"/>
    <cellStyle name="Normal 16 2 2" xfId="1679"/>
    <cellStyle name="Normal 16 2 3" xfId="1680"/>
    <cellStyle name="Normal 16 2 4" xfId="4457"/>
    <cellStyle name="Normal 16 20" xfId="1681"/>
    <cellStyle name="Normal 16 21" xfId="1682"/>
    <cellStyle name="Normal 16 22" xfId="1683"/>
    <cellStyle name="Normal 16 23" xfId="1684"/>
    <cellStyle name="Normal 16 24" xfId="1685"/>
    <cellStyle name="Normal 16 25" xfId="1686"/>
    <cellStyle name="Normal 16 26" xfId="1687"/>
    <cellStyle name="Normal 16 27" xfId="1688"/>
    <cellStyle name="Normal 16 28" xfId="1689"/>
    <cellStyle name="Normal 16 29" xfId="1690"/>
    <cellStyle name="Normal 16 3" xfId="1691"/>
    <cellStyle name="Normal 16 3 2" xfId="1692"/>
    <cellStyle name="Normal 16 30" xfId="1693"/>
    <cellStyle name="Normal 16 31" xfId="1694"/>
    <cellStyle name="Normal 16 32" xfId="1695"/>
    <cellStyle name="Normal 16 33" xfId="1696"/>
    <cellStyle name="Normal 16 33 2" xfId="4458"/>
    <cellStyle name="Normal 16 33 3" xfId="4459"/>
    <cellStyle name="Normal 16 34" xfId="1697"/>
    <cellStyle name="Normal 16 34 2" xfId="1698"/>
    <cellStyle name="Normal 16 34 2 2" xfId="2862"/>
    <cellStyle name="Normal 16 35" xfId="2427"/>
    <cellStyle name="Normal 16 36" xfId="2646"/>
    <cellStyle name="Normal 16 37" xfId="3079"/>
    <cellStyle name="Normal 16 38" xfId="3344"/>
    <cellStyle name="Normal 16 4" xfId="1699"/>
    <cellStyle name="Normal 16 4 2" xfId="1700"/>
    <cellStyle name="Normal 16 5" xfId="1701"/>
    <cellStyle name="Normal 16 5 2" xfId="1702"/>
    <cellStyle name="Normal 16 6" xfId="1703"/>
    <cellStyle name="Normal 16 6 2" xfId="1704"/>
    <cellStyle name="Normal 16 7" xfId="1705"/>
    <cellStyle name="Normal 16 7 2" xfId="1706"/>
    <cellStyle name="Normal 16 8" xfId="1707"/>
    <cellStyle name="Normal 16 8 2" xfId="1708"/>
    <cellStyle name="Normal 16 9" xfId="1709"/>
    <cellStyle name="Normal 16 9 2" xfId="1710"/>
    <cellStyle name="Normal 17" xfId="143"/>
    <cellStyle name="Normal 17 10" xfId="1711"/>
    <cellStyle name="Normal 17 11" xfId="1712"/>
    <cellStyle name="Normal 17 12" xfId="1713"/>
    <cellStyle name="Normal 17 13" xfId="1714"/>
    <cellStyle name="Normal 17 14" xfId="1715"/>
    <cellStyle name="Normal 17 15" xfId="4460"/>
    <cellStyle name="Normal 17 2" xfId="157"/>
    <cellStyle name="Normal 17 2 2" xfId="1716"/>
    <cellStyle name="Normal 17 2 2 2" xfId="1717"/>
    <cellStyle name="Normal 17 2 2 3" xfId="1718"/>
    <cellStyle name="Normal 17 2 3" xfId="1719"/>
    <cellStyle name="Normal 17 2 3 2" xfId="3076"/>
    <cellStyle name="Normal 17 2 4" xfId="1720"/>
    <cellStyle name="Normal 17 2 4 2" xfId="2645"/>
    <cellStyle name="Normal 17 2 5" xfId="2860"/>
    <cellStyle name="Normal 17 2 6" xfId="3310"/>
    <cellStyle name="Normal 17 2 7" xfId="3558"/>
    <cellStyle name="Normal 17 2 8" xfId="4461"/>
    <cellStyle name="Normal 17 2 9" xfId="4462"/>
    <cellStyle name="Normal 17 3" xfId="1721"/>
    <cellStyle name="Normal 17 3 2" xfId="1722"/>
    <cellStyle name="Normal 17 3 3" xfId="4463"/>
    <cellStyle name="Normal 17 3 4" xfId="4464"/>
    <cellStyle name="Normal 17 4" xfId="1723"/>
    <cellStyle name="Normal 17 5" xfId="1724"/>
    <cellStyle name="Normal 17 6" xfId="1725"/>
    <cellStyle name="Normal 17 7" xfId="1726"/>
    <cellStyle name="Normal 17 8" xfId="1727"/>
    <cellStyle name="Normal 17 9" xfId="1728"/>
    <cellStyle name="Normal 17_Tab17-Den Questionnaire" xfId="1729"/>
    <cellStyle name="Normal 18" xfId="149"/>
    <cellStyle name="Normal 18 2" xfId="1730"/>
    <cellStyle name="Normal 18 2 2" xfId="1731"/>
    <cellStyle name="Normal 18 3" xfId="1732"/>
    <cellStyle name="Normal 18 4" xfId="4465"/>
    <cellStyle name="Normal 18_Tab17-Den Questionnaire" xfId="1733"/>
    <cellStyle name="Normal 19" xfId="1734"/>
    <cellStyle name="Normal 19 2" xfId="1735"/>
    <cellStyle name="Normal 19 3" xfId="1736"/>
    <cellStyle name="Normal 2" xfId="8"/>
    <cellStyle name="Normal 2 10" xfId="1737"/>
    <cellStyle name="Normal 2 11" xfId="1738"/>
    <cellStyle name="Normal 2 12" xfId="1739"/>
    <cellStyle name="Normal 2 13" xfId="1740"/>
    <cellStyle name="Normal 2 14" xfId="1741"/>
    <cellStyle name="Normal 2 15" xfId="1742"/>
    <cellStyle name="Normal 2 16" xfId="1743"/>
    <cellStyle name="Normal 2 17" xfId="1744"/>
    <cellStyle name="Normal 2 18" xfId="1745"/>
    <cellStyle name="Normal 2 19" xfId="1746"/>
    <cellStyle name="Normal 2 2" xfId="9"/>
    <cellStyle name="Normal 2 2 2" xfId="4466"/>
    <cellStyle name="Normal 2 2 2 2" xfId="1747"/>
    <cellStyle name="Normal 2 2_Tab28-EAP Questionnaire" xfId="1748"/>
    <cellStyle name="Normal 2 20" xfId="1749"/>
    <cellStyle name="Normal 2 21" xfId="1750"/>
    <cellStyle name="Normal 2 22" xfId="1751"/>
    <cellStyle name="Normal 2 23" xfId="1752"/>
    <cellStyle name="Normal 2 24" xfId="1753"/>
    <cellStyle name="Normal 2 25" xfId="1754"/>
    <cellStyle name="Normal 2 26" xfId="1755"/>
    <cellStyle name="Normal 2 27" xfId="1756"/>
    <cellStyle name="Normal 2 28" xfId="1757"/>
    <cellStyle name="Normal 2 29" xfId="1758"/>
    <cellStyle name="Normal 2 3" xfId="10"/>
    <cellStyle name="Normal 2 3 2" xfId="4467"/>
    <cellStyle name="Normal 2 30" xfId="1759"/>
    <cellStyle name="Normal 2 31" xfId="1760"/>
    <cellStyle name="Normal 2 32" xfId="1761"/>
    <cellStyle name="Normal 2 33" xfId="1762"/>
    <cellStyle name="Normal 2 34" xfId="1763"/>
    <cellStyle name="Normal 2 35" xfId="1764"/>
    <cellStyle name="Normal 2 36" xfId="1765"/>
    <cellStyle name="Normal 2 37" xfId="1766"/>
    <cellStyle name="Normal 2 38" xfId="1767"/>
    <cellStyle name="Normal 2 39" xfId="1768"/>
    <cellStyle name="Normal 2 4" xfId="11"/>
    <cellStyle name="Normal 2 40" xfId="1769"/>
    <cellStyle name="Normal 2 41" xfId="1770"/>
    <cellStyle name="Normal 2 42" xfId="1771"/>
    <cellStyle name="Normal 2 43" xfId="1772"/>
    <cellStyle name="Normal 2 44" xfId="1773"/>
    <cellStyle name="Normal 2 45" xfId="1774"/>
    <cellStyle name="Normal 2 46" xfId="4468"/>
    <cellStyle name="Normal 2 5" xfId="1775"/>
    <cellStyle name="Normal 2 6" xfId="1776"/>
    <cellStyle name="Normal 2 6 2" xfId="4469"/>
    <cellStyle name="Normal 2 7" xfId="1777"/>
    <cellStyle name="Normal 2 8" xfId="1778"/>
    <cellStyle name="Normal 2 9" xfId="1779"/>
    <cellStyle name="Normal 2_Tab28-EAP Questionnaire" xfId="1780"/>
    <cellStyle name="Normal 20" xfId="1781"/>
    <cellStyle name="Normal 21" xfId="1782"/>
    <cellStyle name="Normal 22" xfId="1783"/>
    <cellStyle name="Normal 23" xfId="1784"/>
    <cellStyle name="Normal 24" xfId="1785"/>
    <cellStyle name="Normal 25" xfId="1786"/>
    <cellStyle name="Normal 26" xfId="1787"/>
    <cellStyle name="Normal 27" xfId="1788"/>
    <cellStyle name="Normal 28" xfId="1789"/>
    <cellStyle name="Normal 29" xfId="1790"/>
    <cellStyle name="Normal 3" xfId="12"/>
    <cellStyle name="Normal 3 10" xfId="13"/>
    <cellStyle name="Normal 3 100" xfId="14"/>
    <cellStyle name="Normal 3 101" xfId="15"/>
    <cellStyle name="Normal 3 102" xfId="16"/>
    <cellStyle name="Normal 3 103" xfId="17"/>
    <cellStyle name="Normal 3 104" xfId="18"/>
    <cellStyle name="Normal 3 105" xfId="19"/>
    <cellStyle name="Normal 3 106" xfId="20"/>
    <cellStyle name="Normal 3 107" xfId="21"/>
    <cellStyle name="Normal 3 108" xfId="22"/>
    <cellStyle name="Normal 3 109" xfId="23"/>
    <cellStyle name="Normal 3 11" xfId="24"/>
    <cellStyle name="Normal 3 110" xfId="25"/>
    <cellStyle name="Normal 3 111" xfId="26"/>
    <cellStyle name="Normal 3 112" xfId="27"/>
    <cellStyle name="Normal 3 113" xfId="28"/>
    <cellStyle name="Normal 3 114" xfId="29"/>
    <cellStyle name="Normal 3 115" xfId="30"/>
    <cellStyle name="Normal 3 116" xfId="31"/>
    <cellStyle name="Normal 3 117" xfId="1791"/>
    <cellStyle name="Normal 3 117 2" xfId="4470"/>
    <cellStyle name="Normal 3 117 2 2" xfId="4471"/>
    <cellStyle name="Normal 3 118" xfId="1792"/>
    <cellStyle name="Normal 3 118 2" xfId="4472"/>
    <cellStyle name="Normal 3 119" xfId="1793"/>
    <cellStyle name="Normal 3 12" xfId="32"/>
    <cellStyle name="Normal 3 120" xfId="1794"/>
    <cellStyle name="Normal 3 121" xfId="1795"/>
    <cellStyle name="Normal 3 122" xfId="1796"/>
    <cellStyle name="Normal 3 123" xfId="1797"/>
    <cellStyle name="Normal 3 124" xfId="1798"/>
    <cellStyle name="Normal 3 125" xfId="1799"/>
    <cellStyle name="Normal 3 126" xfId="1800"/>
    <cellStyle name="Normal 3 127" xfId="1801"/>
    <cellStyle name="Normal 3 128" xfId="1802"/>
    <cellStyle name="Normal 3 129" xfId="1803"/>
    <cellStyle name="Normal 3 13" xfId="33"/>
    <cellStyle name="Normal 3 130" xfId="1804"/>
    <cellStyle name="Normal 3 131" xfId="1805"/>
    <cellStyle name="Normal 3 132" xfId="1806"/>
    <cellStyle name="Normal 3 133" xfId="1807"/>
    <cellStyle name="Normal 3 134" xfId="1808"/>
    <cellStyle name="Normal 3 135" xfId="1809"/>
    <cellStyle name="Normal 3 136" xfId="1810"/>
    <cellStyle name="Normal 3 137" xfId="1811"/>
    <cellStyle name="Normal 3 138" xfId="1812"/>
    <cellStyle name="Normal 3 139" xfId="1813"/>
    <cellStyle name="Normal 3 14" xfId="34"/>
    <cellStyle name="Normal 3 140" xfId="1814"/>
    <cellStyle name="Normal 3 141" xfId="1815"/>
    <cellStyle name="Normal 3 142" xfId="1816"/>
    <cellStyle name="Normal 3 143" xfId="1817"/>
    <cellStyle name="Normal 3 144" xfId="1818"/>
    <cellStyle name="Normal 3 145" xfId="1819"/>
    <cellStyle name="Normal 3 146" xfId="1820"/>
    <cellStyle name="Normal 3 147" xfId="1821"/>
    <cellStyle name="Normal 3 148" xfId="1822"/>
    <cellStyle name="Normal 3 149" xfId="1823"/>
    <cellStyle name="Normal 3 15" xfId="35"/>
    <cellStyle name="Normal 3 150" xfId="1824"/>
    <cellStyle name="Normal 3 151" xfId="1825"/>
    <cellStyle name="Normal 3 152" xfId="1826"/>
    <cellStyle name="Normal 3 153" xfId="1827"/>
    <cellStyle name="Normal 3 154" xfId="1828"/>
    <cellStyle name="Normal 3 155" xfId="1829"/>
    <cellStyle name="Normal 3 156" xfId="1830"/>
    <cellStyle name="Normal 3 157" xfId="1831"/>
    <cellStyle name="Normal 3 158" xfId="1832"/>
    <cellStyle name="Normal 3 159" xfId="1833"/>
    <cellStyle name="Normal 3 16" xfId="36"/>
    <cellStyle name="Normal 3 160" xfId="1834"/>
    <cellStyle name="Normal 3 161" xfId="1835"/>
    <cellStyle name="Normal 3 162" xfId="1836"/>
    <cellStyle name="Normal 3 163" xfId="1837"/>
    <cellStyle name="Normal 3 164" xfId="1838"/>
    <cellStyle name="Normal 3 165" xfId="1839"/>
    <cellStyle name="Normal 3 166" xfId="1840"/>
    <cellStyle name="Normal 3 167" xfId="1841"/>
    <cellStyle name="Normal 3 168" xfId="1842"/>
    <cellStyle name="Normal 3 169" xfId="1843"/>
    <cellStyle name="Normal 3 17" xfId="37"/>
    <cellStyle name="Normal 3 170" xfId="1844"/>
    <cellStyle name="Normal 3 171" xfId="1845"/>
    <cellStyle name="Normal 3 172" xfId="1846"/>
    <cellStyle name="Normal 3 173" xfId="1847"/>
    <cellStyle name="Normal 3 174" xfId="1848"/>
    <cellStyle name="Normal 3 175" xfId="1849"/>
    <cellStyle name="Normal 3 176" xfId="1850"/>
    <cellStyle name="Normal 3 177" xfId="1851"/>
    <cellStyle name="Normal 3 178" xfId="1852"/>
    <cellStyle name="Normal 3 179" xfId="1853"/>
    <cellStyle name="Normal 3 18" xfId="38"/>
    <cellStyle name="Normal 3 180" xfId="1854"/>
    <cellStyle name="Normal 3 181" xfId="1855"/>
    <cellStyle name="Normal 3 182" xfId="1856"/>
    <cellStyle name="Normal 3 183" xfId="1857"/>
    <cellStyle name="Normal 3 184" xfId="1858"/>
    <cellStyle name="Normal 3 185" xfId="1859"/>
    <cellStyle name="Normal 3 186" xfId="1860"/>
    <cellStyle name="Normal 3 187" xfId="1861"/>
    <cellStyle name="Normal 3 188" xfId="1862"/>
    <cellStyle name="Normal 3 189" xfId="1863"/>
    <cellStyle name="Normal 3 19" xfId="39"/>
    <cellStyle name="Normal 3 190" xfId="1864"/>
    <cellStyle name="Normal 3 191" xfId="1865"/>
    <cellStyle name="Normal 3 192" xfId="1866"/>
    <cellStyle name="Normal 3 193" xfId="1867"/>
    <cellStyle name="Normal 3 194" xfId="1868"/>
    <cellStyle name="Normal 3 195" xfId="1869"/>
    <cellStyle name="Normal 3 196" xfId="1870"/>
    <cellStyle name="Normal 3 197" xfId="1871"/>
    <cellStyle name="Normal 3 198" xfId="1872"/>
    <cellStyle name="Normal 3 199" xfId="1873"/>
    <cellStyle name="Normal 3 2" xfId="40"/>
    <cellStyle name="Normal 3 20" xfId="41"/>
    <cellStyle name="Normal 3 200" xfId="1874"/>
    <cellStyle name="Normal 3 201" xfId="1875"/>
    <cellStyle name="Normal 3 202" xfId="1876"/>
    <cellStyle name="Normal 3 203" xfId="1877"/>
    <cellStyle name="Normal 3 204" xfId="1878"/>
    <cellStyle name="Normal 3 205" xfId="1879"/>
    <cellStyle name="Normal 3 206" xfId="1880"/>
    <cellStyle name="Normal 3 207" xfId="1881"/>
    <cellStyle name="Normal 3 208" xfId="1882"/>
    <cellStyle name="Normal 3 209" xfId="1883"/>
    <cellStyle name="Normal 3 21" xfId="42"/>
    <cellStyle name="Normal 3 210" xfId="1884"/>
    <cellStyle name="Normal 3 211" xfId="1885"/>
    <cellStyle name="Normal 3 212" xfId="1886"/>
    <cellStyle name="Normal 3 213" xfId="1887"/>
    <cellStyle name="Normal 3 214" xfId="1888"/>
    <cellStyle name="Normal 3 215" xfId="1889"/>
    <cellStyle name="Normal 3 216" xfId="1890"/>
    <cellStyle name="Normal 3 217" xfId="1891"/>
    <cellStyle name="Normal 3 218" xfId="1892"/>
    <cellStyle name="Normal 3 219" xfId="1893"/>
    <cellStyle name="Normal 3 22" xfId="43"/>
    <cellStyle name="Normal 3 220" xfId="1894"/>
    <cellStyle name="Normal 3 221" xfId="1895"/>
    <cellStyle name="Normal 3 222" xfId="1896"/>
    <cellStyle name="Normal 3 223" xfId="1897"/>
    <cellStyle name="Normal 3 224" xfId="1898"/>
    <cellStyle name="Normal 3 225" xfId="1899"/>
    <cellStyle name="Normal 3 226" xfId="1900"/>
    <cellStyle name="Normal 3 227" xfId="1901"/>
    <cellStyle name="Normal 3 228" xfId="1902"/>
    <cellStyle name="Normal 3 229" xfId="1903"/>
    <cellStyle name="Normal 3 23" xfId="44"/>
    <cellStyle name="Normal 3 230" xfId="1904"/>
    <cellStyle name="Normal 3 231" xfId="1905"/>
    <cellStyle name="Normal 3 232" xfId="1906"/>
    <cellStyle name="Normal 3 233" xfId="1907"/>
    <cellStyle name="Normal 3 234" xfId="1908"/>
    <cellStyle name="Normal 3 235" xfId="1909"/>
    <cellStyle name="Normal 3 236" xfId="1910"/>
    <cellStyle name="Normal 3 237" xfId="1911"/>
    <cellStyle name="Normal 3 238" xfId="1912"/>
    <cellStyle name="Normal 3 239" xfId="1913"/>
    <cellStyle name="Normal 3 24" xfId="45"/>
    <cellStyle name="Normal 3 240" xfId="1914"/>
    <cellStyle name="Normal 3 241" xfId="1915"/>
    <cellStyle name="Normal 3 242" xfId="1916"/>
    <cellStyle name="Normal 3 243" xfId="1917"/>
    <cellStyle name="Normal 3 244" xfId="1918"/>
    <cellStyle name="Normal 3 245" xfId="1919"/>
    <cellStyle name="Normal 3 246" xfId="1920"/>
    <cellStyle name="Normal 3 247" xfId="1921"/>
    <cellStyle name="Normal 3 248" xfId="1922"/>
    <cellStyle name="Normal 3 249" xfId="1923"/>
    <cellStyle name="Normal 3 25" xfId="46"/>
    <cellStyle name="Normal 3 250" xfId="1924"/>
    <cellStyle name="Normal 3 251" xfId="1925"/>
    <cellStyle name="Normal 3 252" xfId="1926"/>
    <cellStyle name="Normal 3 253" xfId="1927"/>
    <cellStyle name="Normal 3 254" xfId="1928"/>
    <cellStyle name="Normal 3 255" xfId="1929"/>
    <cellStyle name="Normal 3 26" xfId="47"/>
    <cellStyle name="Normal 3 27" xfId="48"/>
    <cellStyle name="Normal 3 28" xfId="49"/>
    <cellStyle name="Normal 3 29" xfId="50"/>
    <cellStyle name="Normal 3 3" xfId="51"/>
    <cellStyle name="Normal 3 30" xfId="52"/>
    <cellStyle name="Normal 3 31" xfId="53"/>
    <cellStyle name="Normal 3 32" xfId="54"/>
    <cellStyle name="Normal 3 33" xfId="55"/>
    <cellStyle name="Normal 3 34" xfId="56"/>
    <cellStyle name="Normal 3 35" xfId="57"/>
    <cellStyle name="Normal 3 36" xfId="58"/>
    <cellStyle name="Normal 3 37" xfId="59"/>
    <cellStyle name="Normal 3 38" xfId="60"/>
    <cellStyle name="Normal 3 39" xfId="61"/>
    <cellStyle name="Normal 3 4" xfId="62"/>
    <cellStyle name="Normal 3 40" xfId="63"/>
    <cellStyle name="Normal 3 41" xfId="64"/>
    <cellStyle name="Normal 3 42" xfId="65"/>
    <cellStyle name="Normal 3 43" xfId="66"/>
    <cellStyle name="Normal 3 44" xfId="67"/>
    <cellStyle name="Normal 3 45" xfId="68"/>
    <cellStyle name="Normal 3 46" xfId="69"/>
    <cellStyle name="Normal 3 47" xfId="70"/>
    <cellStyle name="Normal 3 48" xfId="71"/>
    <cellStyle name="Normal 3 49" xfId="72"/>
    <cellStyle name="Normal 3 5" xfId="73"/>
    <cellStyle name="Normal 3 50" xfId="74"/>
    <cellStyle name="Normal 3 51" xfId="75"/>
    <cellStyle name="Normal 3 52" xfId="76"/>
    <cellStyle name="Normal 3 53" xfId="77"/>
    <cellStyle name="Normal 3 54" xfId="78"/>
    <cellStyle name="Normal 3 55" xfId="79"/>
    <cellStyle name="Normal 3 56" xfId="80"/>
    <cellStyle name="Normal 3 57" xfId="81"/>
    <cellStyle name="Normal 3 58" xfId="82"/>
    <cellStyle name="Normal 3 59" xfId="83"/>
    <cellStyle name="Normal 3 6" xfId="84"/>
    <cellStyle name="Normal 3 60" xfId="85"/>
    <cellStyle name="Normal 3 61" xfId="86"/>
    <cellStyle name="Normal 3 62" xfId="87"/>
    <cellStyle name="Normal 3 63" xfId="88"/>
    <cellStyle name="Normal 3 64" xfId="89"/>
    <cellStyle name="Normal 3 65" xfId="90"/>
    <cellStyle name="Normal 3 66" xfId="91"/>
    <cellStyle name="Normal 3 67" xfId="92"/>
    <cellStyle name="Normal 3 68" xfId="93"/>
    <cellStyle name="Normal 3 69" xfId="94"/>
    <cellStyle name="Normal 3 7" xfId="95"/>
    <cellStyle name="Normal 3 70" xfId="96"/>
    <cellStyle name="Normal 3 71" xfId="97"/>
    <cellStyle name="Normal 3 72" xfId="98"/>
    <cellStyle name="Normal 3 73" xfId="99"/>
    <cellStyle name="Normal 3 74" xfId="100"/>
    <cellStyle name="Normal 3 75" xfId="101"/>
    <cellStyle name="Normal 3 76" xfId="102"/>
    <cellStyle name="Normal 3 77" xfId="103"/>
    <cellStyle name="Normal 3 78" xfId="104"/>
    <cellStyle name="Normal 3 79" xfId="105"/>
    <cellStyle name="Normal 3 8" xfId="106"/>
    <cellStyle name="Normal 3 80" xfId="107"/>
    <cellStyle name="Normal 3 81" xfId="108"/>
    <cellStyle name="Normal 3 82" xfId="109"/>
    <cellStyle name="Normal 3 83" xfId="110"/>
    <cellStyle name="Normal 3 84" xfId="111"/>
    <cellStyle name="Normal 3 85" xfId="112"/>
    <cellStyle name="Normal 3 86" xfId="113"/>
    <cellStyle name="Normal 3 87" xfId="114"/>
    <cellStyle name="Normal 3 88" xfId="115"/>
    <cellStyle name="Normal 3 89" xfId="116"/>
    <cellStyle name="Normal 3 9" xfId="117"/>
    <cellStyle name="Normal 3 90" xfId="118"/>
    <cellStyle name="Normal 3 91" xfId="119"/>
    <cellStyle name="Normal 3 92" xfId="120"/>
    <cellStyle name="Normal 3 93" xfId="121"/>
    <cellStyle name="Normal 3 94" xfId="122"/>
    <cellStyle name="Normal 3 95" xfId="123"/>
    <cellStyle name="Normal 3 96" xfId="124"/>
    <cellStyle name="Normal 3 97" xfId="125"/>
    <cellStyle name="Normal 3 98" xfId="126"/>
    <cellStyle name="Normal 3 99" xfId="127"/>
    <cellStyle name="Normal 3_(2,4,5,6,7) Exhibit A" xfId="1930"/>
    <cellStyle name="Normal 30" xfId="1931"/>
    <cellStyle name="Normal 31" xfId="1932"/>
    <cellStyle name="Normal 32" xfId="1933"/>
    <cellStyle name="Normal 33" xfId="1934"/>
    <cellStyle name="Normal 34" xfId="1935"/>
    <cellStyle name="Normal 35" xfId="1936"/>
    <cellStyle name="Normal 36" xfId="1937"/>
    <cellStyle name="Normal 37" xfId="1938"/>
    <cellStyle name="Normal 38" xfId="1939"/>
    <cellStyle name="Normal 39" xfId="1940"/>
    <cellStyle name="Normal 4" xfId="144"/>
    <cellStyle name="Normal 4 2" xfId="128"/>
    <cellStyle name="Normal 4 3" xfId="1941"/>
    <cellStyle name="Normal 4 3 2" xfId="4473"/>
    <cellStyle name="Normal 4 3 2 2" xfId="4474"/>
    <cellStyle name="Normal 4 3 2 3" xfId="4475"/>
    <cellStyle name="Normal 4 3 3" xfId="4476"/>
    <cellStyle name="Normal 4 3 3 2" xfId="4477"/>
    <cellStyle name="Normal 4 3 3 2 2" xfId="4478"/>
    <cellStyle name="Normal 4 3 3 2 3" xfId="4479"/>
    <cellStyle name="Normal 4 3 3 3" xfId="4480"/>
    <cellStyle name="Normal 4 3 3 4" xfId="4481"/>
    <cellStyle name="Normal 4 3 3 5" xfId="4482"/>
    <cellStyle name="Normal 4 4" xfId="1942"/>
    <cellStyle name="Normal 4_Tab28-EAP Questionnaire" xfId="1943"/>
    <cellStyle name="Normal 40" xfId="1944"/>
    <cellStyle name="Normal 41" xfId="1945"/>
    <cellStyle name="Normal 42" xfId="1946"/>
    <cellStyle name="Normal 43" xfId="1947"/>
    <cellStyle name="Normal 43 2" xfId="3329"/>
    <cellStyle name="Normal 43 3" xfId="4483"/>
    <cellStyle name="Normal 43 3 2" xfId="4484"/>
    <cellStyle name="Normal 44" xfId="3330"/>
    <cellStyle name="Normal 45" xfId="3331"/>
    <cellStyle name="Normal 45 2" xfId="4485"/>
    <cellStyle name="Normal 45 3" xfId="4486"/>
    <cellStyle name="Normal 45 4" xfId="4487"/>
    <cellStyle name="Normal 46" xfId="1948"/>
    <cellStyle name="Normal 47" xfId="1949"/>
    <cellStyle name="Normal 48" xfId="1950"/>
    <cellStyle name="Normal 49" xfId="1951"/>
    <cellStyle name="Normal 5" xfId="129"/>
    <cellStyle name="Normal 5 2" xfId="145"/>
    <cellStyle name="Normal 5 2 2" xfId="4488"/>
    <cellStyle name="Normal 5 2 2 2" xfId="4489"/>
    <cellStyle name="Normal 5 2 2 3" xfId="4490"/>
    <cellStyle name="Normal 5 3" xfId="146"/>
    <cellStyle name="Normal 5 4" xfId="147"/>
    <cellStyle name="Normal 5 5" xfId="148"/>
    <cellStyle name="Normal 5 6" xfId="1952"/>
    <cellStyle name="Normal 5_Tab28-EAP Questionnaire" xfId="1953"/>
    <cellStyle name="Normal 50" xfId="1954"/>
    <cellStyle name="Normal 51" xfId="1955"/>
    <cellStyle name="Normal 52" xfId="1956"/>
    <cellStyle name="Normal 53" xfId="1957"/>
    <cellStyle name="Normal 54" xfId="1958"/>
    <cellStyle name="Normal 55" xfId="1959"/>
    <cellStyle name="Normal 56" xfId="3332"/>
    <cellStyle name="Normal 56 2" xfId="4491"/>
    <cellStyle name="Normal 56 3" xfId="4492"/>
    <cellStyle name="Normal 56 4" xfId="4493"/>
    <cellStyle name="Normal 57" xfId="3313"/>
    <cellStyle name="Normal 57 2" xfId="4494"/>
    <cellStyle name="Normal 57 3" xfId="4495"/>
    <cellStyle name="Normal 57 4" xfId="4496"/>
    <cellStyle name="Normal 58" xfId="3334"/>
    <cellStyle name="Normal 58 2" xfId="4497"/>
    <cellStyle name="Normal 59" xfId="3335"/>
    <cellStyle name="Normal 59 2" xfId="4498"/>
    <cellStyle name="Normal 6" xfId="130"/>
    <cellStyle name="Normal 6 10" xfId="1960"/>
    <cellStyle name="Normal 6 100" xfId="1961"/>
    <cellStyle name="Normal 6 101" xfId="1962"/>
    <cellStyle name="Normal 6 102" xfId="1963"/>
    <cellStyle name="Normal 6 103" xfId="1964"/>
    <cellStyle name="Normal 6 104" xfId="1965"/>
    <cellStyle name="Normal 6 105" xfId="1966"/>
    <cellStyle name="Normal 6 106" xfId="1967"/>
    <cellStyle name="Normal 6 107" xfId="1968"/>
    <cellStyle name="Normal 6 108" xfId="1969"/>
    <cellStyle name="Normal 6 109" xfId="1970"/>
    <cellStyle name="Normal 6 11" xfId="1971"/>
    <cellStyle name="Normal 6 110" xfId="1972"/>
    <cellStyle name="Normal 6 111" xfId="1973"/>
    <cellStyle name="Normal 6 112" xfId="1974"/>
    <cellStyle name="Normal 6 113" xfId="1975"/>
    <cellStyle name="Normal 6 114" xfId="1976"/>
    <cellStyle name="Normal 6 115" xfId="1977"/>
    <cellStyle name="Normal 6 116" xfId="1978"/>
    <cellStyle name="Normal 6 117" xfId="1979"/>
    <cellStyle name="Normal 6 118" xfId="1980"/>
    <cellStyle name="Normal 6 119" xfId="1981"/>
    <cellStyle name="Normal 6 12" xfId="1982"/>
    <cellStyle name="Normal 6 120" xfId="1983"/>
    <cellStyle name="Normal 6 121" xfId="1984"/>
    <cellStyle name="Normal 6 122" xfId="1985"/>
    <cellStyle name="Normal 6 123" xfId="1986"/>
    <cellStyle name="Normal 6 124" xfId="1987"/>
    <cellStyle name="Normal 6 125" xfId="1988"/>
    <cellStyle name="Normal 6 126" xfId="1989"/>
    <cellStyle name="Normal 6 127" xfId="1990"/>
    <cellStyle name="Normal 6 128" xfId="1991"/>
    <cellStyle name="Normal 6 129" xfId="1992"/>
    <cellStyle name="Normal 6 13" xfId="1993"/>
    <cellStyle name="Normal 6 130" xfId="1994"/>
    <cellStyle name="Normal 6 131" xfId="1995"/>
    <cellStyle name="Normal 6 132" xfId="1996"/>
    <cellStyle name="Normal 6 133" xfId="1997"/>
    <cellStyle name="Normal 6 134" xfId="1998"/>
    <cellStyle name="Normal 6 135" xfId="1999"/>
    <cellStyle name="Normal 6 136" xfId="2000"/>
    <cellStyle name="Normal 6 137" xfId="2001"/>
    <cellStyle name="Normal 6 138" xfId="2002"/>
    <cellStyle name="Normal 6 139" xfId="2003"/>
    <cellStyle name="Normal 6 14" xfId="2004"/>
    <cellStyle name="Normal 6 140" xfId="2005"/>
    <cellStyle name="Normal 6 141" xfId="2006"/>
    <cellStyle name="Normal 6 142" xfId="2007"/>
    <cellStyle name="Normal 6 143" xfId="2008"/>
    <cellStyle name="Normal 6 144" xfId="2009"/>
    <cellStyle name="Normal 6 145" xfId="2010"/>
    <cellStyle name="Normal 6 15" xfId="2011"/>
    <cellStyle name="Normal 6 16" xfId="2012"/>
    <cellStyle name="Normal 6 17" xfId="2013"/>
    <cellStyle name="Normal 6 18" xfId="2014"/>
    <cellStyle name="Normal 6 19" xfId="2015"/>
    <cellStyle name="Normal 6 2" xfId="2016"/>
    <cellStyle name="Normal 6 2 2" xfId="4499"/>
    <cellStyle name="Normal 6 2 2 2" xfId="4500"/>
    <cellStyle name="Normal 6 2 2 3" xfId="4501"/>
    <cellStyle name="Normal 6 20" xfId="2017"/>
    <cellStyle name="Normal 6 21" xfId="2018"/>
    <cellStyle name="Normal 6 22" xfId="2019"/>
    <cellStyle name="Normal 6 23" xfId="2020"/>
    <cellStyle name="Normal 6 24" xfId="2021"/>
    <cellStyle name="Normal 6 25" xfId="2022"/>
    <cellStyle name="Normal 6 26" xfId="2023"/>
    <cellStyle name="Normal 6 27" xfId="2024"/>
    <cellStyle name="Normal 6 28" xfId="2025"/>
    <cellStyle name="Normal 6 29" xfId="2026"/>
    <cellStyle name="Normal 6 3" xfId="2027"/>
    <cellStyle name="Normal 6 30" xfId="2028"/>
    <cellStyle name="Normal 6 31" xfId="2029"/>
    <cellStyle name="Normal 6 32" xfId="2030"/>
    <cellStyle name="Normal 6 33" xfId="2031"/>
    <cellStyle name="Normal 6 34" xfId="2032"/>
    <cellStyle name="Normal 6 35" xfId="2033"/>
    <cellStyle name="Normal 6 36" xfId="2034"/>
    <cellStyle name="Normal 6 37" xfId="2035"/>
    <cellStyle name="Normal 6 38" xfId="2036"/>
    <cellStyle name="Normal 6 39" xfId="2037"/>
    <cellStyle name="Normal 6 4" xfId="2038"/>
    <cellStyle name="Normal 6 40" xfId="2039"/>
    <cellStyle name="Normal 6 41" xfId="2040"/>
    <cellStyle name="Normal 6 42" xfId="2041"/>
    <cellStyle name="Normal 6 43" xfId="2042"/>
    <cellStyle name="Normal 6 44" xfId="2043"/>
    <cellStyle name="Normal 6 45" xfId="2044"/>
    <cellStyle name="Normal 6 46" xfId="2045"/>
    <cellStyle name="Normal 6 47" xfId="2046"/>
    <cellStyle name="Normal 6 48" xfId="2047"/>
    <cellStyle name="Normal 6 49" xfId="2048"/>
    <cellStyle name="Normal 6 5" xfId="2049"/>
    <cellStyle name="Normal 6 50" xfId="2050"/>
    <cellStyle name="Normal 6 51" xfId="2051"/>
    <cellStyle name="Normal 6 52" xfId="2052"/>
    <cellStyle name="Normal 6 53" xfId="2053"/>
    <cellStyle name="Normal 6 54" xfId="2054"/>
    <cellStyle name="Normal 6 55" xfId="2055"/>
    <cellStyle name="Normal 6 56" xfId="2056"/>
    <cellStyle name="Normal 6 57" xfId="2057"/>
    <cellStyle name="Normal 6 58" xfId="2058"/>
    <cellStyle name="Normal 6 59" xfId="2059"/>
    <cellStyle name="Normal 6 6" xfId="2060"/>
    <cellStyle name="Normal 6 60" xfId="2061"/>
    <cellStyle name="Normal 6 61" xfId="2062"/>
    <cellStyle name="Normal 6 62" xfId="2063"/>
    <cellStyle name="Normal 6 63" xfId="2064"/>
    <cellStyle name="Normal 6 64" xfId="2065"/>
    <cellStyle name="Normal 6 65" xfId="2066"/>
    <cellStyle name="Normal 6 66" xfId="2067"/>
    <cellStyle name="Normal 6 67" xfId="2068"/>
    <cellStyle name="Normal 6 68" xfId="2069"/>
    <cellStyle name="Normal 6 69" xfId="2070"/>
    <cellStyle name="Normal 6 7" xfId="2071"/>
    <cellStyle name="Normal 6 70" xfId="2072"/>
    <cellStyle name="Normal 6 71" xfId="2073"/>
    <cellStyle name="Normal 6 72" xfId="2074"/>
    <cellStyle name="Normal 6 73" xfId="2075"/>
    <cellStyle name="Normal 6 74" xfId="2076"/>
    <cellStyle name="Normal 6 75" xfId="2077"/>
    <cellStyle name="Normal 6 76" xfId="2078"/>
    <cellStyle name="Normal 6 77" xfId="2079"/>
    <cellStyle name="Normal 6 78" xfId="2080"/>
    <cellStyle name="Normal 6 79" xfId="2081"/>
    <cellStyle name="Normal 6 8" xfId="2082"/>
    <cellStyle name="Normal 6 80" xfId="2083"/>
    <cellStyle name="Normal 6 81" xfId="2084"/>
    <cellStyle name="Normal 6 82" xfId="2085"/>
    <cellStyle name="Normal 6 83" xfId="2086"/>
    <cellStyle name="Normal 6 84" xfId="2087"/>
    <cellStyle name="Normal 6 85" xfId="2088"/>
    <cellStyle name="Normal 6 86" xfId="2089"/>
    <cellStyle name="Normal 6 87" xfId="2090"/>
    <cellStyle name="Normal 6 88" xfId="2091"/>
    <cellStyle name="Normal 6 89" xfId="2092"/>
    <cellStyle name="Normal 6 9" xfId="2093"/>
    <cellStyle name="Normal 6 90" xfId="2094"/>
    <cellStyle name="Normal 6 91" xfId="2095"/>
    <cellStyle name="Normal 6 92" xfId="2096"/>
    <cellStyle name="Normal 6 93" xfId="2097"/>
    <cellStyle name="Normal 6 94" xfId="2098"/>
    <cellStyle name="Normal 6 95" xfId="2099"/>
    <cellStyle name="Normal 6 96" xfId="2100"/>
    <cellStyle name="Normal 6 97" xfId="2101"/>
    <cellStyle name="Normal 6 98" xfId="2102"/>
    <cellStyle name="Normal 6 99" xfId="2103"/>
    <cellStyle name="Normal 6_Tab28-EAP Questionnaire" xfId="2104"/>
    <cellStyle name="Normal 60" xfId="3333"/>
    <cellStyle name="Normal 61" xfId="3311"/>
    <cellStyle name="Normal 62" xfId="3312"/>
    <cellStyle name="Normal 63" xfId="3080"/>
    <cellStyle name="Normal 64" xfId="3336"/>
    <cellStyle name="Normal 64 2" xfId="4502"/>
    <cellStyle name="Normal 65" xfId="3338"/>
    <cellStyle name="Normal 65 2" xfId="4503"/>
    <cellStyle name="Normal 66" xfId="3340"/>
    <cellStyle name="Normal 66 2" xfId="4504"/>
    <cellStyle name="Normal 67" xfId="3343"/>
    <cellStyle name="Normal 68" xfId="2301"/>
    <cellStyle name="Normal 68 2" xfId="4505"/>
    <cellStyle name="Normal 69" xfId="3315"/>
    <cellStyle name="Normal 69 2" xfId="4506"/>
    <cellStyle name="Normal 7" xfId="131"/>
    <cellStyle name="Normal 7 2" xfId="2105"/>
    <cellStyle name="Normal 7 2 2" xfId="4507"/>
    <cellStyle name="Normal 7_Tab28-EAP Questionnaire" xfId="2106"/>
    <cellStyle name="Normal 70" xfId="2304"/>
    <cellStyle name="Normal 70 2" xfId="4508"/>
    <cellStyle name="Normal 71" xfId="3078"/>
    <cellStyle name="Normal 71 2" xfId="4509"/>
    <cellStyle name="Normal 72" xfId="2303"/>
    <cellStyle name="Normal 72 2" xfId="4510"/>
    <cellStyle name="Normal 73" xfId="2305"/>
    <cellStyle name="Normal 73 2" xfId="4511"/>
    <cellStyle name="Normal 74" xfId="2306"/>
    <cellStyle name="Normal 74 2" xfId="4512"/>
    <cellStyle name="Normal 75" xfId="2307"/>
    <cellStyle name="Normal 75 2" xfId="3560"/>
    <cellStyle name="Normal 75 2 2" xfId="4513"/>
    <cellStyle name="Normal 75 3" xfId="4514"/>
    <cellStyle name="Normal 76" xfId="4515"/>
    <cellStyle name="Normal 76 2" xfId="4516"/>
    <cellStyle name="Normal 76 2 2" xfId="4517"/>
    <cellStyle name="Normal 77" xfId="4518"/>
    <cellStyle name="Normal 8" xfId="132"/>
    <cellStyle name="Normal 8 font" xfId="2107"/>
    <cellStyle name="Normal 8 font 2" xfId="4519"/>
    <cellStyle name="Normal 9" xfId="133"/>
    <cellStyle name="Note 2" xfId="2108"/>
    <cellStyle name="Note 2 2" xfId="4520"/>
    <cellStyle name="Note 2 3" xfId="4521"/>
    <cellStyle name="Number ($0,000)" xfId="2109"/>
    <cellStyle name="Number ($0,000) 2" xfId="2110"/>
    <cellStyle name="Number ($0,000) 2 2" xfId="4522"/>
    <cellStyle name="Number ($0,000) 3" xfId="2111"/>
    <cellStyle name="Number ($0,000) 3 2" xfId="4523"/>
    <cellStyle name="Number ($0,000) 4" xfId="2112"/>
    <cellStyle name="Number ($0,000) 4 2" xfId="2113"/>
    <cellStyle name="Number ($0,000) 4 2 2" xfId="4524"/>
    <cellStyle name="Number ($0,000) 4 3" xfId="4525"/>
    <cellStyle name="Number ($0,000) 5" xfId="2114"/>
    <cellStyle name="Number ($0,000) 5 2" xfId="4526"/>
    <cellStyle name="Number ($0,000) 6" xfId="2115"/>
    <cellStyle name="Number ($0,000) 6 2" xfId="4527"/>
    <cellStyle name="Number ($0,000) 7" xfId="4528"/>
    <cellStyle name="Number ($0.00)" xfId="2116"/>
    <cellStyle name="Number ($0.00) 2" xfId="2117"/>
    <cellStyle name="Number ($0.00) 2 2" xfId="4529"/>
    <cellStyle name="Number ($0.00) 3" xfId="2118"/>
    <cellStyle name="Number ($0.00) 3 2" xfId="4530"/>
    <cellStyle name="Number ($0.00) 4" xfId="2119"/>
    <cellStyle name="Number ($0.00) 4 2" xfId="4531"/>
    <cellStyle name="Number ($0.00) 5" xfId="2120"/>
    <cellStyle name="Number ($0.00) 5 2" xfId="4532"/>
    <cellStyle name="Number ($0.00) 6" xfId="2121"/>
    <cellStyle name="Number ($0.00) 6 2" xfId="4533"/>
    <cellStyle name="Number ($0.00) 7" xfId="2122"/>
    <cellStyle name="Number ($0.00) 7 2" xfId="4534"/>
    <cellStyle name="Number ($0.00) 8" xfId="4535"/>
    <cellStyle name="Number (0%)" xfId="2123"/>
    <cellStyle name="Number (0%) 2" xfId="2124"/>
    <cellStyle name="Number (0%) 2 2" xfId="4536"/>
    <cellStyle name="Number (0%) 3" xfId="2125"/>
    <cellStyle name="Number (0%) 3 2" xfId="4537"/>
    <cellStyle name="Number (0%) 4" xfId="2126"/>
    <cellStyle name="Number (0%) 4 2" xfId="4538"/>
    <cellStyle name="Number (0%) 5" xfId="2127"/>
    <cellStyle name="Number (0%) 5 2" xfId="4539"/>
    <cellStyle name="Number (0%) 6" xfId="2128"/>
    <cellStyle name="Number (0%) 6 2" xfId="4540"/>
    <cellStyle name="Number (0%) 7" xfId="4541"/>
    <cellStyle name="Number (0,000)" xfId="2129"/>
    <cellStyle name="Number (0,000) 2" xfId="2130"/>
    <cellStyle name="Number (0,000) 2 2" xfId="4542"/>
    <cellStyle name="Number (0,000) 3" xfId="2131"/>
    <cellStyle name="Number (0,000) 3 2" xfId="4543"/>
    <cellStyle name="Number (0,000) 4" xfId="2132"/>
    <cellStyle name="Number (0,000) 4 2" xfId="4544"/>
    <cellStyle name="Number (0,000) 5" xfId="2133"/>
    <cellStyle name="Number (0,000) 5 2" xfId="4545"/>
    <cellStyle name="Number (0,000) 6" xfId="2134"/>
    <cellStyle name="Number (0,000) 6 2" xfId="4546"/>
    <cellStyle name="Number (0,000) 7" xfId="4547"/>
    <cellStyle name="Number (0.0%)" xfId="2135"/>
    <cellStyle name="Number (0.0%) 2" xfId="2136"/>
    <cellStyle name="Number (0.0%) 2 2" xfId="4548"/>
    <cellStyle name="Number (0.0%) 3" xfId="2137"/>
    <cellStyle name="Number (0.0%) 3 2" xfId="4549"/>
    <cellStyle name="Number (0.0%) 4" xfId="2138"/>
    <cellStyle name="Number (0.0%) 4 2" xfId="4550"/>
    <cellStyle name="Number (0.0%) 5" xfId="2139"/>
    <cellStyle name="Number (0.0%) 5 2" xfId="4551"/>
    <cellStyle name="Number (0.0%) 6" xfId="2140"/>
    <cellStyle name="Number (0.0%) 6 2" xfId="4552"/>
    <cellStyle name="Number (0.0%) 7" xfId="4553"/>
    <cellStyle name="Number (0.0)" xfId="2141"/>
    <cellStyle name="Number (0.0) 2" xfId="2142"/>
    <cellStyle name="Number (0.0) 2 2" xfId="4554"/>
    <cellStyle name="Number (0.0) 3" xfId="2143"/>
    <cellStyle name="Number (0.0) 3 2" xfId="4555"/>
    <cellStyle name="Number (0.0) 4" xfId="2144"/>
    <cellStyle name="Number (0.0) 4 2" xfId="4556"/>
    <cellStyle name="Number (0.0) 5" xfId="2145"/>
    <cellStyle name="Number (0.0) 5 2" xfId="4557"/>
    <cellStyle name="Number (0.0) 6" xfId="2146"/>
    <cellStyle name="Number (0.0) 6 2" xfId="4558"/>
    <cellStyle name="Number (0.0) 7" xfId="2147"/>
    <cellStyle name="Number (0.0) 7 2" xfId="4559"/>
    <cellStyle name="Number (0.0) 8" xfId="4560"/>
    <cellStyle name="Number (0.000%)" xfId="2148"/>
    <cellStyle name="Number (0.000%) 2" xfId="2149"/>
    <cellStyle name="Number (0.000%) 2 2" xfId="4561"/>
    <cellStyle name="Number (0.000%) 3" xfId="2150"/>
    <cellStyle name="Number (0.000%) 3 2" xfId="4562"/>
    <cellStyle name="Number (0.000%) 4" xfId="2151"/>
    <cellStyle name="Number (0.000%) 4 2" xfId="4563"/>
    <cellStyle name="Number (0.000%) 5" xfId="2152"/>
    <cellStyle name="Number (0.000%) 5 2" xfId="4564"/>
    <cellStyle name="Number (0.000%) 6" xfId="2153"/>
    <cellStyle name="Number (0.000%) 6 2" xfId="4565"/>
    <cellStyle name="Number (0.000%) 7" xfId="4566"/>
    <cellStyle name="Number (0.000)" xfId="2154"/>
    <cellStyle name="Number (0.000) 2" xfId="2155"/>
    <cellStyle name="Number (0.000) 2 2" xfId="4567"/>
    <cellStyle name="Number (0.000) 3" xfId="2156"/>
    <cellStyle name="Number (0.000) 3 2" xfId="4568"/>
    <cellStyle name="Number (0.000) 4" xfId="2157"/>
    <cellStyle name="Number (0.000) 4 2" xfId="4569"/>
    <cellStyle name="Number (0.000) 5" xfId="2158"/>
    <cellStyle name="Number (0.000) 5 2" xfId="4570"/>
    <cellStyle name="Number (0.000) 6" xfId="2159"/>
    <cellStyle name="Number (0.000) 6 2" xfId="4571"/>
    <cellStyle name="Number (0.000) 7" xfId="4572"/>
    <cellStyle name="Output 2" xfId="2160"/>
    <cellStyle name="Output 2 2" xfId="2161"/>
    <cellStyle name="Output 2 2 2" xfId="4573"/>
    <cellStyle name="Output 2 2 3" xfId="4574"/>
    <cellStyle name="Output 2 3" xfId="4575"/>
    <cellStyle name="Output 2 4" xfId="4576"/>
    <cellStyle name="Percent [0]" xfId="2162"/>
    <cellStyle name="Percent [0] 2" xfId="4577"/>
    <cellStyle name="Percent [00]" xfId="2163"/>
    <cellStyle name="Percent [00] 2" xfId="4578"/>
    <cellStyle name="Percent [2]" xfId="4579"/>
    <cellStyle name="Percent [2] 2" xfId="4580"/>
    <cellStyle name="Percent [2] 3" xfId="4581"/>
    <cellStyle name="Percent 10" xfId="3321"/>
    <cellStyle name="Percent 10 2" xfId="4582"/>
    <cellStyle name="Percent 10 2 2" xfId="4583"/>
    <cellStyle name="Percent 10 3" xfId="4584"/>
    <cellStyle name="Percent 10 4" xfId="4585"/>
    <cellStyle name="Percent 11" xfId="3324"/>
    <cellStyle name="Percent 11 2" xfId="4586"/>
    <cellStyle name="Percent 11 2 2" xfId="4587"/>
    <cellStyle name="Percent 11 3" xfId="4588"/>
    <cellStyle name="Percent 11 4" xfId="4589"/>
    <cellStyle name="Percent 12" xfId="2164"/>
    <cellStyle name="Percent 12 2" xfId="4590"/>
    <cellStyle name="Percent 12 3" xfId="4591"/>
    <cellStyle name="Percent 13" xfId="3339"/>
    <cellStyle name="Percent 13 2" xfId="4592"/>
    <cellStyle name="Percent 13 3" xfId="4593"/>
    <cellStyle name="Percent 14" xfId="3341"/>
    <cellStyle name="Percent 14 2" xfId="4594"/>
    <cellStyle name="Percent 14 3" xfId="4595"/>
    <cellStyle name="Percent 15" xfId="3342"/>
    <cellStyle name="Percent 15 2" xfId="4596"/>
    <cellStyle name="Percent 16" xfId="3559"/>
    <cellStyle name="Percent 16 2" xfId="4597"/>
    <cellStyle name="Percent 17" xfId="4598"/>
    <cellStyle name="Percent 17 2" xfId="4599"/>
    <cellStyle name="Percent 19 2" xfId="2165"/>
    <cellStyle name="Percent 19 2 2" xfId="4600"/>
    <cellStyle name="Percent 19 2 3" xfId="4601"/>
    <cellStyle name="Percent 2" xfId="2166"/>
    <cellStyle name="Percent 2 10" xfId="2167"/>
    <cellStyle name="Percent 2 10 2" xfId="2168"/>
    <cellStyle name="Percent 2 10 2 2" xfId="4602"/>
    <cellStyle name="Percent 2 10 2 3" xfId="4603"/>
    <cellStyle name="Percent 2 10 3" xfId="4604"/>
    <cellStyle name="Percent 2 10 4" xfId="4605"/>
    <cellStyle name="Percent 2 11" xfId="2169"/>
    <cellStyle name="Percent 2 11 2" xfId="2170"/>
    <cellStyle name="Percent 2 11 2 2" xfId="4606"/>
    <cellStyle name="Percent 2 11 2 3" xfId="4607"/>
    <cellStyle name="Percent 2 11 3" xfId="4608"/>
    <cellStyle name="Percent 2 11 4" xfId="4609"/>
    <cellStyle name="Percent 2 12" xfId="2171"/>
    <cellStyle name="Percent 2 12 2" xfId="2172"/>
    <cellStyle name="Percent 2 12 2 2" xfId="4610"/>
    <cellStyle name="Percent 2 12 2 3" xfId="4611"/>
    <cellStyle name="Percent 2 12 3" xfId="4612"/>
    <cellStyle name="Percent 2 12 4" xfId="4613"/>
    <cellStyle name="Percent 2 13" xfId="2173"/>
    <cellStyle name="Percent 2 13 2" xfId="2174"/>
    <cellStyle name="Percent 2 13 2 2" xfId="4614"/>
    <cellStyle name="Percent 2 13 2 3" xfId="4615"/>
    <cellStyle name="Percent 2 13 3" xfId="4616"/>
    <cellStyle name="Percent 2 13 4" xfId="4617"/>
    <cellStyle name="Percent 2 14" xfId="2175"/>
    <cellStyle name="Percent 2 14 2" xfId="2176"/>
    <cellStyle name="Percent 2 14 2 2" xfId="4618"/>
    <cellStyle name="Percent 2 14 2 3" xfId="4619"/>
    <cellStyle name="Percent 2 14 3" xfId="4620"/>
    <cellStyle name="Percent 2 14 4" xfId="4621"/>
    <cellStyle name="Percent 2 15" xfId="2177"/>
    <cellStyle name="Percent 2 15 2" xfId="2178"/>
    <cellStyle name="Percent 2 15 2 2" xfId="4622"/>
    <cellStyle name="Percent 2 15 2 3" xfId="4623"/>
    <cellStyle name="Percent 2 15 3" xfId="4624"/>
    <cellStyle name="Percent 2 15 4" xfId="4625"/>
    <cellStyle name="Percent 2 16" xfId="2179"/>
    <cellStyle name="Percent 2 16 2" xfId="2180"/>
    <cellStyle name="Percent 2 16 2 2" xfId="4626"/>
    <cellStyle name="Percent 2 16 2 3" xfId="4627"/>
    <cellStyle name="Percent 2 16 3" xfId="4628"/>
    <cellStyle name="Percent 2 16 4" xfId="4629"/>
    <cellStyle name="Percent 2 17" xfId="2181"/>
    <cellStyle name="Percent 2 17 2" xfId="2182"/>
    <cellStyle name="Percent 2 17 2 2" xfId="4630"/>
    <cellStyle name="Percent 2 17 2 3" xfId="4631"/>
    <cellStyle name="Percent 2 17 3" xfId="4632"/>
    <cellStyle name="Percent 2 17 4" xfId="4633"/>
    <cellStyle name="Percent 2 18" xfId="2183"/>
    <cellStyle name="Percent 2 18 2" xfId="4634"/>
    <cellStyle name="Percent 2 18 3" xfId="4635"/>
    <cellStyle name="Percent 2 19" xfId="2184"/>
    <cellStyle name="Percent 2 19 2" xfId="4636"/>
    <cellStyle name="Percent 2 19 3" xfId="4637"/>
    <cellStyle name="Percent 2 2" xfId="134"/>
    <cellStyle name="Percent 2 2 2" xfId="4638"/>
    <cellStyle name="Percent 2 2 3" xfId="4639"/>
    <cellStyle name="Percent 2 2 4" xfId="4640"/>
    <cellStyle name="Percent 2 20" xfId="2185"/>
    <cellStyle name="Percent 2 20 2" xfId="4641"/>
    <cellStyle name="Percent 2 20 3" xfId="4642"/>
    <cellStyle name="Percent 2 21" xfId="2186"/>
    <cellStyle name="Percent 2 21 2" xfId="4643"/>
    <cellStyle name="Percent 2 21 3" xfId="4644"/>
    <cellStyle name="Percent 2 22" xfId="2187"/>
    <cellStyle name="Percent 2 22 2" xfId="4645"/>
    <cellStyle name="Percent 2 22 3" xfId="4646"/>
    <cellStyle name="Percent 2 23" xfId="2188"/>
    <cellStyle name="Percent 2 23 2" xfId="4647"/>
    <cellStyle name="Percent 2 23 3" xfId="4648"/>
    <cellStyle name="Percent 2 24" xfId="2189"/>
    <cellStyle name="Percent 2 24 2" xfId="4649"/>
    <cellStyle name="Percent 2 24 3" xfId="4650"/>
    <cellStyle name="Percent 2 25" xfId="2190"/>
    <cellStyle name="Percent 2 25 2" xfId="4651"/>
    <cellStyle name="Percent 2 25 3" xfId="4652"/>
    <cellStyle name="Percent 2 26" xfId="2191"/>
    <cellStyle name="Percent 2 26 2" xfId="4653"/>
    <cellStyle name="Percent 2 26 3" xfId="4654"/>
    <cellStyle name="Percent 2 27" xfId="2192"/>
    <cellStyle name="Percent 2 27 2" xfId="4655"/>
    <cellStyle name="Percent 2 27 3" xfId="4656"/>
    <cellStyle name="Percent 2 28" xfId="2193"/>
    <cellStyle name="Percent 2 28 2" xfId="4657"/>
    <cellStyle name="Percent 2 28 3" xfId="4658"/>
    <cellStyle name="Percent 2 29" xfId="2194"/>
    <cellStyle name="Percent 2 29 2" xfId="4659"/>
    <cellStyle name="Percent 2 29 3" xfId="4660"/>
    <cellStyle name="Percent 2 3" xfId="2195"/>
    <cellStyle name="Percent 2 3 2" xfId="2196"/>
    <cellStyle name="Percent 2 3 2 2" xfId="4661"/>
    <cellStyle name="Percent 2 3 2 2 2" xfId="4662"/>
    <cellStyle name="Percent 2 3 2 2 3" xfId="4663"/>
    <cellStyle name="Percent 2 3 2 3" xfId="4664"/>
    <cellStyle name="Percent 2 3 2 4" xfId="4665"/>
    <cellStyle name="Percent 2 3 3" xfId="4666"/>
    <cellStyle name="Percent 2 3 4" xfId="4667"/>
    <cellStyle name="Percent 2 30" xfId="2197"/>
    <cellStyle name="Percent 2 30 2" xfId="4668"/>
    <cellStyle name="Percent 2 30 3" xfId="4669"/>
    <cellStyle name="Percent 2 31" xfId="2198"/>
    <cellStyle name="Percent 2 31 2" xfId="4670"/>
    <cellStyle name="Percent 2 31 3" xfId="4671"/>
    <cellStyle name="Percent 2 32" xfId="2199"/>
    <cellStyle name="Percent 2 32 2" xfId="4672"/>
    <cellStyle name="Percent 2 32 3" xfId="4673"/>
    <cellStyle name="Percent 2 33" xfId="2200"/>
    <cellStyle name="Percent 2 33 2" xfId="4674"/>
    <cellStyle name="Percent 2 33 3" xfId="4675"/>
    <cellStyle name="Percent 2 34" xfId="2201"/>
    <cellStyle name="Percent 2 34 2" xfId="4676"/>
    <cellStyle name="Percent 2 34 3" xfId="4677"/>
    <cellStyle name="Percent 2 35" xfId="2202"/>
    <cellStyle name="Percent 2 35 2" xfId="4678"/>
    <cellStyle name="Percent 2 35 3" xfId="4679"/>
    <cellStyle name="Percent 2 36" xfId="2203"/>
    <cellStyle name="Percent 2 36 2" xfId="4680"/>
    <cellStyle name="Percent 2 36 3" xfId="4681"/>
    <cellStyle name="Percent 2 37" xfId="2204"/>
    <cellStyle name="Percent 2 37 2" xfId="4682"/>
    <cellStyle name="Percent 2 37 3" xfId="4683"/>
    <cellStyle name="Percent 2 38" xfId="2205"/>
    <cellStyle name="Percent 2 38 2" xfId="4684"/>
    <cellStyle name="Percent 2 38 3" xfId="4685"/>
    <cellStyle name="Percent 2 39" xfId="2206"/>
    <cellStyle name="Percent 2 39 2" xfId="4686"/>
    <cellStyle name="Percent 2 39 3" xfId="4687"/>
    <cellStyle name="Percent 2 4" xfId="2207"/>
    <cellStyle name="Percent 2 4 2" xfId="2208"/>
    <cellStyle name="Percent 2 4 2 2" xfId="4688"/>
    <cellStyle name="Percent 2 4 2 3" xfId="4689"/>
    <cellStyle name="Percent 2 4 3" xfId="4690"/>
    <cellStyle name="Percent 2 4 4" xfId="4691"/>
    <cellStyle name="Percent 2 40" xfId="2209"/>
    <cellStyle name="Percent 2 40 2" xfId="4692"/>
    <cellStyle name="Percent 2 40 3" xfId="4693"/>
    <cellStyle name="Percent 2 41" xfId="2210"/>
    <cellStyle name="Percent 2 41 2" xfId="4694"/>
    <cellStyle name="Percent 2 41 3" xfId="4695"/>
    <cellStyle name="Percent 2 42" xfId="2211"/>
    <cellStyle name="Percent 2 42 2" xfId="4696"/>
    <cellStyle name="Percent 2 42 3" xfId="4697"/>
    <cellStyle name="Percent 2 43" xfId="2212"/>
    <cellStyle name="Percent 2 43 2" xfId="4698"/>
    <cellStyle name="Percent 2 43 3" xfId="4699"/>
    <cellStyle name="Percent 2 44" xfId="2213"/>
    <cellStyle name="Percent 2 44 2" xfId="4700"/>
    <cellStyle name="Percent 2 44 3" xfId="4701"/>
    <cellStyle name="Percent 2 45" xfId="2214"/>
    <cellStyle name="Percent 2 45 2" xfId="4702"/>
    <cellStyle name="Percent 2 45 3" xfId="4703"/>
    <cellStyle name="Percent 2 46" xfId="2215"/>
    <cellStyle name="Percent 2 46 2" xfId="4704"/>
    <cellStyle name="Percent 2 46 3" xfId="4705"/>
    <cellStyle name="Percent 2 47" xfId="2216"/>
    <cellStyle name="Percent 2 47 2" xfId="4706"/>
    <cellStyle name="Percent 2 47 3" xfId="4707"/>
    <cellStyle name="Percent 2 48" xfId="2217"/>
    <cellStyle name="Percent 2 48 2" xfId="4708"/>
    <cellStyle name="Percent 2 48 3" xfId="4709"/>
    <cellStyle name="Percent 2 49" xfId="2218"/>
    <cellStyle name="Percent 2 49 2" xfId="4710"/>
    <cellStyle name="Percent 2 49 3" xfId="4711"/>
    <cellStyle name="Percent 2 5" xfId="2219"/>
    <cellStyle name="Percent 2 5 2" xfId="2220"/>
    <cellStyle name="Percent 2 5 2 2" xfId="4712"/>
    <cellStyle name="Percent 2 5 2 3" xfId="4713"/>
    <cellStyle name="Percent 2 5 3" xfId="4714"/>
    <cellStyle name="Percent 2 5 4" xfId="4715"/>
    <cellStyle name="Percent 2 50" xfId="2221"/>
    <cellStyle name="Percent 2 50 2" xfId="4716"/>
    <cellStyle name="Percent 2 50 3" xfId="4717"/>
    <cellStyle name="Percent 2 51" xfId="2222"/>
    <cellStyle name="Percent 2 51 2" xfId="4718"/>
    <cellStyle name="Percent 2 51 3" xfId="4719"/>
    <cellStyle name="Percent 2 52" xfId="2223"/>
    <cellStyle name="Percent 2 52 2" xfId="4720"/>
    <cellStyle name="Percent 2 52 3" xfId="4721"/>
    <cellStyle name="Percent 2 53" xfId="2224"/>
    <cellStyle name="Percent 2 53 2" xfId="4722"/>
    <cellStyle name="Percent 2 54" xfId="4723"/>
    <cellStyle name="Percent 2 6" xfId="2225"/>
    <cellStyle name="Percent 2 6 2" xfId="2226"/>
    <cellStyle name="Percent 2 6 2 2" xfId="4724"/>
    <cellStyle name="Percent 2 6 2 3" xfId="4725"/>
    <cellStyle name="Percent 2 6 3" xfId="4726"/>
    <cellStyle name="Percent 2 6 4" xfId="4727"/>
    <cellStyle name="Percent 2 7" xfId="2227"/>
    <cellStyle name="Percent 2 7 2" xfId="2228"/>
    <cellStyle name="Percent 2 7 2 2" xfId="4728"/>
    <cellStyle name="Percent 2 7 2 3" xfId="4729"/>
    <cellStyle name="Percent 2 7 3" xfId="4730"/>
    <cellStyle name="Percent 2 7 4" xfId="4731"/>
    <cellStyle name="Percent 2 8" xfId="2229"/>
    <cellStyle name="Percent 2 8 2" xfId="2230"/>
    <cellStyle name="Percent 2 8 2 2" xfId="4732"/>
    <cellStyle name="Percent 2 8 2 3" xfId="4733"/>
    <cellStyle name="Percent 2 8 3" xfId="4734"/>
    <cellStyle name="Percent 2 8 4" xfId="4735"/>
    <cellStyle name="Percent 2 9" xfId="2231"/>
    <cellStyle name="Percent 2 9 2" xfId="2232"/>
    <cellStyle name="Percent 2 9 2 2" xfId="4736"/>
    <cellStyle name="Percent 2 9 2 3" xfId="4737"/>
    <cellStyle name="Percent 2 9 3" xfId="4738"/>
    <cellStyle name="Percent 2 9 4" xfId="4739"/>
    <cellStyle name="Percent 21" xfId="2233"/>
    <cellStyle name="Percent 21 2" xfId="4740"/>
    <cellStyle name="Percent 21 3" xfId="4741"/>
    <cellStyle name="Percent 3" xfId="2234"/>
    <cellStyle name="Percent 3 10" xfId="2235"/>
    <cellStyle name="Percent 3 10 2" xfId="2236"/>
    <cellStyle name="Percent 3 10 2 2" xfId="4742"/>
    <cellStyle name="Percent 3 10 2 3" xfId="4743"/>
    <cellStyle name="Percent 3 10 3" xfId="4744"/>
    <cellStyle name="Percent 3 10 4" xfId="4745"/>
    <cellStyle name="Percent 3 11" xfId="2237"/>
    <cellStyle name="Percent 3 11 2" xfId="2238"/>
    <cellStyle name="Percent 3 11 2 2" xfId="4746"/>
    <cellStyle name="Percent 3 11 2 3" xfId="4747"/>
    <cellStyle name="Percent 3 11 3" xfId="4748"/>
    <cellStyle name="Percent 3 11 4" xfId="4749"/>
    <cellStyle name="Percent 3 12" xfId="2239"/>
    <cellStyle name="Percent 3 12 2" xfId="2240"/>
    <cellStyle name="Percent 3 12 2 2" xfId="4750"/>
    <cellStyle name="Percent 3 12 2 3" xfId="4751"/>
    <cellStyle name="Percent 3 12 3" xfId="4752"/>
    <cellStyle name="Percent 3 12 4" xfId="4753"/>
    <cellStyle name="Percent 3 13" xfId="2241"/>
    <cellStyle name="Percent 3 13 2" xfId="2242"/>
    <cellStyle name="Percent 3 13 2 2" xfId="4754"/>
    <cellStyle name="Percent 3 13 2 3" xfId="4755"/>
    <cellStyle name="Percent 3 13 3" xfId="4756"/>
    <cellStyle name="Percent 3 13 4" xfId="4757"/>
    <cellStyle name="Percent 3 14" xfId="2243"/>
    <cellStyle name="Percent 3 14 2" xfId="2244"/>
    <cellStyle name="Percent 3 14 2 2" xfId="4758"/>
    <cellStyle name="Percent 3 14 2 3" xfId="4759"/>
    <cellStyle name="Percent 3 14 3" xfId="4760"/>
    <cellStyle name="Percent 3 14 4" xfId="4761"/>
    <cellStyle name="Percent 3 15" xfId="2245"/>
    <cellStyle name="Percent 3 15 2" xfId="2246"/>
    <cellStyle name="Percent 3 15 2 2" xfId="4762"/>
    <cellStyle name="Percent 3 15 2 3" xfId="4763"/>
    <cellStyle name="Percent 3 15 3" xfId="4764"/>
    <cellStyle name="Percent 3 15 4" xfId="4765"/>
    <cellStyle name="Percent 3 16" xfId="2247"/>
    <cellStyle name="Percent 3 16 2" xfId="2248"/>
    <cellStyle name="Percent 3 16 2 2" xfId="4766"/>
    <cellStyle name="Percent 3 16 2 3" xfId="4767"/>
    <cellStyle name="Percent 3 16 3" xfId="4768"/>
    <cellStyle name="Percent 3 16 4" xfId="4769"/>
    <cellStyle name="Percent 3 17" xfId="2249"/>
    <cellStyle name="Percent 3 17 2" xfId="4770"/>
    <cellStyle name="Percent 3 17 3" xfId="4771"/>
    <cellStyle name="Percent 3 18" xfId="2250"/>
    <cellStyle name="Percent 3 18 2" xfId="4772"/>
    <cellStyle name="Percent 3 18 3" xfId="4773"/>
    <cellStyle name="Percent 3 19" xfId="3322"/>
    <cellStyle name="Percent 3 19 2" xfId="4774"/>
    <cellStyle name="Percent 3 19 3" xfId="4775"/>
    <cellStyle name="Percent 3 2" xfId="2251"/>
    <cellStyle name="Percent 3 2 2" xfId="2252"/>
    <cellStyle name="Percent 3 2 2 2" xfId="4776"/>
    <cellStyle name="Percent 3 2 2 2 2" xfId="4777"/>
    <cellStyle name="Percent 3 2 2 2 3" xfId="4778"/>
    <cellStyle name="Percent 3 2 2 3" xfId="4779"/>
    <cellStyle name="Percent 3 2 2 4" xfId="4780"/>
    <cellStyle name="Percent 3 2 3" xfId="4781"/>
    <cellStyle name="Percent 3 2 4" xfId="4782"/>
    <cellStyle name="Percent 3 20" xfId="4783"/>
    <cellStyle name="Percent 3 20 2" xfId="4784"/>
    <cellStyle name="Percent 3 21" xfId="4785"/>
    <cellStyle name="Percent 3 22" xfId="4786"/>
    <cellStyle name="Percent 3 3" xfId="2253"/>
    <cellStyle name="Percent 3 3 2" xfId="2254"/>
    <cellStyle name="Percent 3 3 2 2" xfId="4787"/>
    <cellStyle name="Percent 3 3 2 2 2" xfId="4788"/>
    <cellStyle name="Percent 3 3 2 2 3" xfId="4789"/>
    <cellStyle name="Percent 3 3 2 3" xfId="4790"/>
    <cellStyle name="Percent 3 3 2 4" xfId="4791"/>
    <cellStyle name="Percent 3 3 3" xfId="4792"/>
    <cellStyle name="Percent 3 3 4" xfId="4793"/>
    <cellStyle name="Percent 3 4" xfId="2255"/>
    <cellStyle name="Percent 3 4 2" xfId="2256"/>
    <cellStyle name="Percent 3 4 2 2" xfId="4794"/>
    <cellStyle name="Percent 3 4 2 3" xfId="4795"/>
    <cellStyle name="Percent 3 4 3" xfId="4796"/>
    <cellStyle name="Percent 3 4 4" xfId="4797"/>
    <cellStyle name="Percent 3 5" xfId="2257"/>
    <cellStyle name="Percent 3 5 2" xfId="2258"/>
    <cellStyle name="Percent 3 5 2 2" xfId="4798"/>
    <cellStyle name="Percent 3 5 2 3" xfId="4799"/>
    <cellStyle name="Percent 3 5 3" xfId="4800"/>
    <cellStyle name="Percent 3 5 4" xfId="4801"/>
    <cellStyle name="Percent 3 6" xfId="2259"/>
    <cellStyle name="Percent 3 6 2" xfId="2260"/>
    <cellStyle name="Percent 3 6 2 2" xfId="4802"/>
    <cellStyle name="Percent 3 6 2 3" xfId="4803"/>
    <cellStyle name="Percent 3 6 3" xfId="4804"/>
    <cellStyle name="Percent 3 6 4" xfId="4805"/>
    <cellStyle name="Percent 3 7" xfId="2261"/>
    <cellStyle name="Percent 3 7 2" xfId="2262"/>
    <cellStyle name="Percent 3 7 2 2" xfId="4806"/>
    <cellStyle name="Percent 3 7 2 3" xfId="4807"/>
    <cellStyle name="Percent 3 7 3" xfId="4808"/>
    <cellStyle name="Percent 3 7 4" xfId="4809"/>
    <cellStyle name="Percent 3 8" xfId="2263"/>
    <cellStyle name="Percent 3 8 2" xfId="2264"/>
    <cellStyle name="Percent 3 8 2 2" xfId="4810"/>
    <cellStyle name="Percent 3 8 2 3" xfId="4811"/>
    <cellStyle name="Percent 3 8 3" xfId="4812"/>
    <cellStyle name="Percent 3 8 4" xfId="4813"/>
    <cellStyle name="Percent 3 9" xfId="2265"/>
    <cellStyle name="Percent 3 9 2" xfId="2266"/>
    <cellStyle name="Percent 3 9 2 2" xfId="4814"/>
    <cellStyle name="Percent 3 9 2 3" xfId="4815"/>
    <cellStyle name="Percent 3 9 3" xfId="4816"/>
    <cellStyle name="Percent 3 9 4" xfId="4817"/>
    <cellStyle name="Percent 4" xfId="2267"/>
    <cellStyle name="Percent 4 2" xfId="2268"/>
    <cellStyle name="Percent 4 2 2" xfId="4818"/>
    <cellStyle name="Percent 4 2 3" xfId="4819"/>
    <cellStyle name="Percent 4 3" xfId="2269"/>
    <cellStyle name="Percent 4 3 2" xfId="4820"/>
    <cellStyle name="Percent 4 3 2 2" xfId="4821"/>
    <cellStyle name="Percent 4 3 3" xfId="4822"/>
    <cellStyle name="Percent 4 3 3 2" xfId="4823"/>
    <cellStyle name="Percent 4 3 4" xfId="4824"/>
    <cellStyle name="Percent 4 3 5" xfId="4825"/>
    <cellStyle name="Percent 4 4" xfId="4826"/>
    <cellStyle name="Percent 4 5" xfId="4827"/>
    <cellStyle name="Percent 5" xfId="2270"/>
    <cellStyle name="Percent 5 2" xfId="2271"/>
    <cellStyle name="Percent 5 2 2" xfId="4828"/>
    <cellStyle name="Percent 5 2 3" xfId="4829"/>
    <cellStyle name="Percent 5 3" xfId="4830"/>
    <cellStyle name="Percent 5 3 2" xfId="4831"/>
    <cellStyle name="Percent 5 3 3" xfId="4832"/>
    <cellStyle name="Percent 5 4" xfId="4833"/>
    <cellStyle name="Percent 5 5" xfId="4834"/>
    <cellStyle name="Percent 6" xfId="2272"/>
    <cellStyle name="Percent 6 2" xfId="2273"/>
    <cellStyle name="Percent 6 2 2" xfId="4835"/>
    <cellStyle name="Percent 6 2 3" xfId="4836"/>
    <cellStyle name="Percent 6 3" xfId="4837"/>
    <cellStyle name="Percent 6 3 2" xfId="4838"/>
    <cellStyle name="Percent 6 3 3" xfId="4839"/>
    <cellStyle name="Percent 6 4" xfId="4840"/>
    <cellStyle name="Percent 6 5" xfId="4841"/>
    <cellStyle name="Percent 7" xfId="2274"/>
    <cellStyle name="Percent 7 2" xfId="2275"/>
    <cellStyle name="Percent 7 2 2" xfId="4842"/>
    <cellStyle name="Percent 7 2 3" xfId="4843"/>
    <cellStyle name="Percent 7 3" xfId="4844"/>
    <cellStyle name="Percent 7 4" xfId="4845"/>
    <cellStyle name="Percent 8" xfId="2276"/>
    <cellStyle name="Percent 8 2" xfId="2277"/>
    <cellStyle name="Percent 8 2 2" xfId="4846"/>
    <cellStyle name="Percent 8 2 3" xfId="4847"/>
    <cellStyle name="Percent 8 3" xfId="4848"/>
    <cellStyle name="Percent 8 4" xfId="4849"/>
    <cellStyle name="Percent 9" xfId="2278"/>
    <cellStyle name="Percent 9 2" xfId="3323"/>
    <cellStyle name="Percent 9 2 2" xfId="4850"/>
    <cellStyle name="Percent 9 3" xfId="4851"/>
    <cellStyle name="Percent 9 3 2" xfId="4852"/>
    <cellStyle name="Percent 9 4" xfId="4853"/>
    <cellStyle name="Percent 9 5" xfId="4854"/>
    <cellStyle name="PrePop Currency (0)" xfId="2279"/>
    <cellStyle name="PrePop Currency (0) 2" xfId="4855"/>
    <cellStyle name="PrePop Currency (2)" xfId="2280"/>
    <cellStyle name="PrePop Currency (2) 2" xfId="4856"/>
    <cellStyle name="PrePop Units (0)" xfId="2281"/>
    <cellStyle name="PrePop Units (0) 2" xfId="4857"/>
    <cellStyle name="PrePop Units (1)" xfId="2282"/>
    <cellStyle name="PrePop Units (1) 2" xfId="4858"/>
    <cellStyle name="PrePop Units (2)" xfId="2283"/>
    <cellStyle name="PrePop Units (2) 2" xfId="4859"/>
    <cellStyle name="Product Header" xfId="2284"/>
    <cellStyle name="Product Header 2" xfId="4860"/>
    <cellStyle name="PSDec" xfId="2285"/>
    <cellStyle name="PSDec 2" xfId="4861"/>
    <cellStyle name="results" xfId="2286"/>
    <cellStyle name="results 2" xfId="4862"/>
    <cellStyle name="RevList" xfId="2287"/>
    <cellStyle name="RevList 2" xfId="4863"/>
    <cellStyle name="Sheet Title" xfId="2288"/>
    <cellStyle name="Sheet Title 2" xfId="4864"/>
    <cellStyle name="Short $" xfId="2289"/>
    <cellStyle name="Short $ 2" xfId="4865"/>
    <cellStyle name="Style 1" xfId="2290"/>
    <cellStyle name="Style 1 2" xfId="2291"/>
    <cellStyle name="Style 1 3" xfId="4866"/>
    <cellStyle name="Subtotal" xfId="2292"/>
    <cellStyle name="Subtotal 2" xfId="4867"/>
    <cellStyle name="TABLE" xfId="2293"/>
    <cellStyle name="TABLE 2" xfId="4868"/>
    <cellStyle name="Text Indent A" xfId="2294"/>
    <cellStyle name="Text Indent A 2" xfId="4869"/>
    <cellStyle name="Text Indent B" xfId="2295"/>
    <cellStyle name="Text Indent B 2" xfId="4870"/>
    <cellStyle name="Text Indent C" xfId="2296"/>
    <cellStyle name="Text Indent C 2" xfId="4871"/>
    <cellStyle name="Total 2" xfId="2297"/>
    <cellStyle name="Total 2 2" xfId="2298"/>
    <cellStyle name="Total 2 2 2" xfId="4872"/>
    <cellStyle name="Total 2 2 3" xfId="4873"/>
    <cellStyle name="Total 2 3" xfId="4874"/>
    <cellStyle name="Total 2 4" xfId="4875"/>
    <cellStyle name="Warning Text 2" xfId="2299"/>
    <cellStyle name="Warning Text 2 2" xfId="2300"/>
    <cellStyle name="Warning Text 2 2 2" xfId="4876"/>
    <cellStyle name="Warning Text 2 2 3" xfId="4877"/>
    <cellStyle name="Warning Text 2 3" xfId="4878"/>
    <cellStyle name="Warning Text 2 4" xfId="4879"/>
  </cellStyles>
  <dxfs count="72">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Ben/MCLANE/2007%20Files/Renewals/HMOs/HMO%20Contribution%20Worksheet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U139"/>
  <sheetViews>
    <sheetView topLeftCell="A10" zoomScale="120" zoomScaleNormal="120" zoomScaleSheetLayoutView="100" workbookViewId="0">
      <selection activeCell="A8" sqref="A8:B8"/>
    </sheetView>
  </sheetViews>
  <sheetFormatPr defaultRowHeight="12.75" x14ac:dyDescent="0.2"/>
  <cols>
    <col min="1" max="1" width="15.140625" style="4" customWidth="1"/>
    <col min="2" max="2" width="86.42578125" style="10" customWidth="1"/>
    <col min="3" max="3" width="22.42578125" style="12" customWidth="1"/>
    <col min="4" max="4" width="29.85546875" style="25" customWidth="1"/>
    <col min="5" max="5" width="12.5703125" style="24" hidden="1" customWidth="1"/>
    <col min="6" max="6" width="16" style="24" hidden="1" customWidth="1"/>
    <col min="7" max="7" width="15.7109375" style="24" hidden="1" customWidth="1"/>
    <col min="8" max="8" width="12.5703125" style="22" hidden="1" customWidth="1"/>
    <col min="9" max="9" width="12.7109375" style="22" hidden="1" customWidth="1"/>
    <col min="10" max="10" width="31.7109375" style="22" hidden="1" customWidth="1"/>
    <col min="11" max="11" width="8.5703125" style="24" hidden="1" customWidth="1"/>
    <col min="12" max="12" width="9.5703125" style="24" hidden="1" customWidth="1"/>
    <col min="13" max="13" width="6.7109375" style="24" hidden="1" customWidth="1"/>
    <col min="14" max="14" width="13.5703125" style="24" hidden="1" customWidth="1"/>
    <col min="15" max="15" width="16.140625" style="24" hidden="1" customWidth="1"/>
    <col min="16" max="16" width="15.85546875" style="24" hidden="1" customWidth="1"/>
    <col min="17" max="17" width="18.28515625" style="24" hidden="1" customWidth="1"/>
    <col min="18" max="18" width="13.140625" style="24" hidden="1" customWidth="1"/>
    <col min="19" max="19" width="10.85546875" style="24" hidden="1" customWidth="1"/>
    <col min="20" max="20" width="8.5703125" style="24" hidden="1" customWidth="1"/>
    <col min="21" max="21" width="7.42578125" style="8" hidden="1" customWidth="1"/>
    <col min="22" max="22" width="8.140625" style="8" hidden="1" customWidth="1"/>
    <col min="23" max="23" width="15" style="8" hidden="1" customWidth="1"/>
    <col min="24" max="24" width="17.140625" style="8" hidden="1" customWidth="1"/>
    <col min="25" max="25" width="12.140625" style="8" hidden="1" customWidth="1"/>
    <col min="26" max="26" width="6.7109375" style="8" hidden="1" customWidth="1"/>
    <col min="27" max="27" width="18.85546875" style="8" hidden="1" customWidth="1"/>
    <col min="28" max="28" width="40.140625" style="8" hidden="1" customWidth="1"/>
    <col min="29" max="29" width="9.5703125" style="8" hidden="1" customWidth="1"/>
    <col min="30" max="30" width="0" style="8" hidden="1" customWidth="1"/>
    <col min="31" max="31" width="7" style="8" customWidth="1"/>
    <col min="32" max="39" width="9.140625" style="8"/>
    <col min="40" max="16384" width="9.140625" style="1"/>
  </cols>
  <sheetData>
    <row r="1" spans="1:39" s="2" customFormat="1" ht="15" customHeight="1" thickBot="1" x14ac:dyDescent="0.25">
      <c r="A1" s="147" t="s">
        <v>78</v>
      </c>
      <c r="B1" s="148"/>
      <c r="C1" s="149"/>
      <c r="D1" s="13"/>
      <c r="E1" s="14"/>
      <c r="F1" s="14"/>
      <c r="G1" s="14"/>
      <c r="H1" s="15" t="s">
        <v>23</v>
      </c>
      <c r="I1" s="15" t="s">
        <v>24</v>
      </c>
      <c r="J1" s="15" t="s">
        <v>25</v>
      </c>
      <c r="K1" s="14"/>
      <c r="L1" s="14"/>
      <c r="M1" s="14"/>
      <c r="N1" s="14"/>
      <c r="O1" s="14"/>
      <c r="P1" s="14"/>
      <c r="Q1" s="14"/>
      <c r="R1" s="14"/>
      <c r="S1" s="14"/>
      <c r="T1" s="14"/>
      <c r="U1" s="5"/>
      <c r="V1" s="5"/>
      <c r="W1" s="5"/>
      <c r="X1" s="5"/>
      <c r="Y1" s="5"/>
      <c r="Z1" s="5"/>
      <c r="AA1" s="5"/>
      <c r="AB1" s="5"/>
      <c r="AC1" s="5"/>
      <c r="AD1" s="5"/>
      <c r="AE1" s="5"/>
      <c r="AF1" s="5"/>
      <c r="AG1" s="5"/>
      <c r="AH1" s="5"/>
      <c r="AI1" s="5"/>
      <c r="AJ1" s="5"/>
      <c r="AK1" s="5"/>
      <c r="AL1" s="5"/>
      <c r="AM1" s="5"/>
    </row>
    <row r="2" spans="1:39" s="2" customFormat="1" ht="15" customHeight="1" x14ac:dyDescent="0.2">
      <c r="A2" s="70" t="s">
        <v>79</v>
      </c>
      <c r="B2" s="89"/>
      <c r="C2" s="71" t="s">
        <v>135</v>
      </c>
      <c r="D2" s="13"/>
      <c r="E2" s="14"/>
      <c r="F2" s="14"/>
      <c r="G2" s="14"/>
      <c r="H2" s="15"/>
      <c r="I2" s="15"/>
      <c r="J2" s="15"/>
      <c r="K2" s="14"/>
      <c r="L2" s="14"/>
      <c r="M2" s="14"/>
      <c r="N2" s="14"/>
      <c r="O2" s="14"/>
      <c r="P2" s="14"/>
      <c r="Q2" s="14"/>
      <c r="R2" s="14"/>
      <c r="S2" s="14"/>
      <c r="T2" s="14"/>
      <c r="U2" s="5"/>
      <c r="V2" s="5"/>
      <c r="W2" s="5"/>
      <c r="X2" s="5"/>
      <c r="Y2" s="5"/>
      <c r="Z2" s="5"/>
      <c r="AA2" s="5"/>
      <c r="AB2" s="5"/>
      <c r="AC2" s="5"/>
      <c r="AD2" s="5"/>
      <c r="AE2" s="5"/>
      <c r="AF2" s="5"/>
      <c r="AG2" s="5"/>
      <c r="AH2" s="5"/>
      <c r="AI2" s="5"/>
      <c r="AJ2" s="5"/>
      <c r="AK2" s="5"/>
      <c r="AL2" s="5"/>
      <c r="AM2" s="5"/>
    </row>
    <row r="3" spans="1:39" s="2" customFormat="1" ht="15" customHeight="1" x14ac:dyDescent="0.2">
      <c r="A3" s="94" t="s">
        <v>1</v>
      </c>
      <c r="B3" s="95"/>
      <c r="C3" s="96"/>
      <c r="D3" s="13"/>
      <c r="E3" s="14"/>
      <c r="F3" s="14"/>
      <c r="G3" s="14"/>
      <c r="H3" s="15" t="s">
        <v>23</v>
      </c>
      <c r="I3" s="15" t="s">
        <v>30</v>
      </c>
      <c r="J3" s="16" t="s">
        <v>31</v>
      </c>
      <c r="K3" s="14" t="s">
        <v>32</v>
      </c>
      <c r="L3" s="14" t="s">
        <v>33</v>
      </c>
      <c r="M3" s="14" t="s">
        <v>34</v>
      </c>
      <c r="N3" s="14"/>
      <c r="O3" s="14"/>
      <c r="P3" s="14"/>
      <c r="Q3" s="14"/>
      <c r="R3" s="14"/>
      <c r="S3" s="14"/>
      <c r="T3" s="14"/>
      <c r="U3" s="5"/>
      <c r="V3" s="5"/>
      <c r="W3" s="5"/>
      <c r="X3" s="5"/>
      <c r="Y3" s="5"/>
      <c r="Z3" s="5"/>
      <c r="AA3" s="5"/>
      <c r="AB3" s="5"/>
      <c r="AC3" s="5"/>
      <c r="AD3" s="5"/>
      <c r="AE3" s="5"/>
      <c r="AF3" s="5"/>
      <c r="AG3" s="5"/>
      <c r="AH3" s="5"/>
      <c r="AI3" s="5"/>
      <c r="AJ3" s="5"/>
      <c r="AK3" s="5"/>
      <c r="AL3" s="5"/>
      <c r="AM3" s="5"/>
    </row>
    <row r="4" spans="1:39" s="2" customFormat="1" ht="86.25" customHeight="1" x14ac:dyDescent="0.2">
      <c r="A4" s="150" t="s">
        <v>136</v>
      </c>
      <c r="B4" s="151"/>
      <c r="C4" s="152"/>
      <c r="D4" s="13"/>
      <c r="E4" s="14"/>
      <c r="F4" s="14"/>
      <c r="G4" s="14"/>
      <c r="H4" s="17" t="s">
        <v>23</v>
      </c>
      <c r="I4" s="17" t="s">
        <v>35</v>
      </c>
      <c r="J4" s="17" t="s">
        <v>36</v>
      </c>
      <c r="K4" s="14"/>
      <c r="L4" s="14"/>
      <c r="M4" s="14"/>
      <c r="N4" s="14"/>
      <c r="O4" s="14"/>
      <c r="P4" s="14"/>
      <c r="Q4" s="14"/>
      <c r="R4" s="14"/>
      <c r="S4" s="14"/>
      <c r="T4" s="14"/>
      <c r="U4" s="5"/>
      <c r="V4" s="5"/>
      <c r="W4" s="5"/>
      <c r="X4" s="5"/>
      <c r="Y4" s="5"/>
      <c r="Z4" s="5"/>
      <c r="AA4" s="5"/>
      <c r="AB4" s="5"/>
      <c r="AC4" s="5"/>
      <c r="AD4" s="5"/>
      <c r="AE4" s="5"/>
      <c r="AF4" s="5"/>
      <c r="AG4" s="5"/>
      <c r="AH4" s="5"/>
      <c r="AI4" s="5"/>
      <c r="AJ4" s="5"/>
      <c r="AK4" s="5"/>
      <c r="AL4" s="5"/>
      <c r="AM4" s="5"/>
    </row>
    <row r="5" spans="1:39" s="6" customFormat="1" ht="39" customHeight="1" x14ac:dyDescent="0.2">
      <c r="A5" s="153" t="s">
        <v>160</v>
      </c>
      <c r="B5" s="154"/>
      <c r="C5" s="155"/>
      <c r="D5" s="18"/>
      <c r="E5" s="17"/>
      <c r="F5" s="17"/>
      <c r="G5" s="17"/>
      <c r="H5" s="15" t="s">
        <v>23</v>
      </c>
      <c r="I5" s="38" t="s">
        <v>82</v>
      </c>
      <c r="J5" s="38" t="s">
        <v>83</v>
      </c>
      <c r="K5" s="17"/>
      <c r="L5" s="17"/>
      <c r="M5" s="17"/>
      <c r="N5" s="17"/>
      <c r="O5" s="17"/>
      <c r="P5" s="17"/>
      <c r="Q5" s="17"/>
      <c r="R5" s="17"/>
      <c r="S5" s="17"/>
      <c r="T5" s="17"/>
    </row>
    <row r="6" spans="1:39" s="6" customFormat="1" ht="17.25" customHeight="1" x14ac:dyDescent="0.2">
      <c r="A6" s="143" t="s">
        <v>115</v>
      </c>
      <c r="B6" s="144"/>
      <c r="C6" s="60" t="s">
        <v>0</v>
      </c>
      <c r="D6" s="18"/>
      <c r="E6" s="17"/>
      <c r="F6" s="17"/>
      <c r="G6" s="17"/>
      <c r="H6" s="17"/>
      <c r="I6" s="17"/>
      <c r="J6" s="17"/>
      <c r="K6" s="17"/>
      <c r="L6" s="17"/>
      <c r="M6" s="17"/>
      <c r="N6" s="17"/>
      <c r="O6" s="17"/>
      <c r="P6" s="17"/>
      <c r="Q6" s="17"/>
      <c r="R6" s="17"/>
      <c r="S6" s="17"/>
      <c r="T6" s="17"/>
    </row>
    <row r="7" spans="1:39" s="3" customFormat="1" x14ac:dyDescent="0.2">
      <c r="A7" s="80">
        <v>1</v>
      </c>
      <c r="B7" s="81" t="s">
        <v>137</v>
      </c>
      <c r="C7" s="82" t="s">
        <v>23</v>
      </c>
      <c r="D7" s="19"/>
      <c r="E7" s="20"/>
      <c r="F7" s="20"/>
      <c r="G7" s="20"/>
      <c r="H7" s="15" t="s">
        <v>23</v>
      </c>
      <c r="I7" s="38" t="s">
        <v>90</v>
      </c>
      <c r="J7" s="38" t="s">
        <v>91</v>
      </c>
      <c r="K7" s="20"/>
      <c r="L7" s="20"/>
      <c r="M7" s="20"/>
      <c r="N7" s="20"/>
      <c r="O7" s="20"/>
      <c r="P7" s="20"/>
      <c r="Q7" s="20"/>
      <c r="R7" s="20"/>
      <c r="S7" s="20"/>
      <c r="T7" s="20"/>
      <c r="U7" s="7"/>
      <c r="V7" s="7"/>
      <c r="W7" s="7"/>
      <c r="X7" s="7"/>
      <c r="Y7" s="7"/>
      <c r="Z7" s="7"/>
      <c r="AA7" s="7"/>
      <c r="AB7" s="7"/>
      <c r="AC7" s="7"/>
      <c r="AD7" s="7"/>
      <c r="AE7" s="7"/>
      <c r="AF7" s="7"/>
      <c r="AG7" s="7"/>
      <c r="AH7" s="7"/>
      <c r="AI7" s="7"/>
      <c r="AJ7" s="7"/>
      <c r="AK7" s="7"/>
      <c r="AL7" s="7"/>
      <c r="AM7" s="7"/>
    </row>
    <row r="8" spans="1:39" s="11" customFormat="1" ht="22.5" customHeight="1" x14ac:dyDescent="0.2">
      <c r="A8" s="141" t="s">
        <v>142</v>
      </c>
      <c r="B8" s="142"/>
      <c r="C8" s="61" t="s">
        <v>0</v>
      </c>
      <c r="D8" s="21"/>
      <c r="E8" s="20"/>
      <c r="F8" s="20"/>
      <c r="G8" s="20"/>
      <c r="H8" s="20"/>
      <c r="I8" s="20"/>
      <c r="J8" s="20"/>
      <c r="K8" s="20"/>
      <c r="L8" s="20"/>
      <c r="M8" s="20"/>
      <c r="N8" s="20"/>
      <c r="O8" s="20"/>
      <c r="P8" s="20"/>
      <c r="Q8" s="20"/>
      <c r="R8" s="20"/>
      <c r="S8" s="20"/>
      <c r="T8" s="20"/>
      <c r="U8" s="7"/>
      <c r="V8" s="7"/>
      <c r="W8" s="7"/>
      <c r="X8" s="7"/>
      <c r="Y8" s="7"/>
      <c r="Z8" s="7"/>
      <c r="AA8" s="7"/>
      <c r="AB8" s="7"/>
      <c r="AC8" s="7"/>
      <c r="AD8" s="7"/>
      <c r="AE8" s="7"/>
      <c r="AF8" s="7"/>
      <c r="AG8" s="7"/>
      <c r="AH8" s="7"/>
      <c r="AI8" s="7"/>
      <c r="AJ8" s="7"/>
      <c r="AK8" s="7"/>
      <c r="AL8" s="7"/>
      <c r="AM8" s="7"/>
    </row>
    <row r="9" spans="1:39" s="11" customFormat="1" ht="24" x14ac:dyDescent="0.2">
      <c r="A9" s="45">
        <f>1+A7</f>
        <v>2</v>
      </c>
      <c r="B9" s="39" t="s">
        <v>138</v>
      </c>
      <c r="C9" s="29" t="s">
        <v>23</v>
      </c>
      <c r="D9" s="19"/>
      <c r="E9" s="20"/>
      <c r="F9" s="20"/>
      <c r="G9" s="20"/>
      <c r="H9" s="17"/>
      <c r="I9" s="17"/>
      <c r="J9" s="17"/>
      <c r="K9" s="20"/>
      <c r="L9" s="20"/>
      <c r="M9" s="20"/>
      <c r="N9" s="20"/>
      <c r="O9" s="20"/>
      <c r="P9" s="20"/>
      <c r="Q9" s="20"/>
      <c r="R9" s="20"/>
      <c r="S9" s="20"/>
      <c r="T9" s="20"/>
      <c r="U9" s="7"/>
      <c r="V9" s="7"/>
      <c r="W9" s="7"/>
      <c r="X9" s="7"/>
      <c r="Y9" s="7"/>
      <c r="Z9" s="7"/>
      <c r="AA9" s="7"/>
      <c r="AB9" s="7"/>
      <c r="AC9" s="7"/>
      <c r="AD9" s="7"/>
      <c r="AE9" s="7"/>
      <c r="AF9" s="7"/>
      <c r="AG9" s="7"/>
      <c r="AH9" s="7"/>
      <c r="AI9" s="7"/>
      <c r="AJ9" s="7"/>
      <c r="AK9" s="7"/>
      <c r="AL9" s="7"/>
      <c r="AM9" s="7"/>
    </row>
    <row r="10" spans="1:39" s="11" customFormat="1" ht="34.5" customHeight="1" x14ac:dyDescent="0.2">
      <c r="A10" s="80">
        <f>1+A9</f>
        <v>3</v>
      </c>
      <c r="B10" s="83" t="s">
        <v>139</v>
      </c>
      <c r="C10" s="29" t="s">
        <v>23</v>
      </c>
      <c r="D10" s="21"/>
      <c r="E10" s="20"/>
      <c r="F10" s="20"/>
      <c r="G10" s="20"/>
      <c r="H10" s="20"/>
      <c r="I10" s="20"/>
      <c r="J10" s="20"/>
      <c r="K10" s="20"/>
      <c r="L10" s="20"/>
      <c r="M10" s="20"/>
      <c r="N10" s="20"/>
      <c r="O10" s="20"/>
      <c r="P10" s="20"/>
      <c r="Q10" s="20"/>
      <c r="R10" s="20"/>
      <c r="S10" s="20"/>
      <c r="T10" s="20"/>
      <c r="U10" s="7"/>
      <c r="V10" s="7"/>
      <c r="W10" s="7"/>
      <c r="X10" s="7"/>
      <c r="Y10" s="7"/>
      <c r="Z10" s="7"/>
      <c r="AA10" s="7"/>
      <c r="AB10" s="7"/>
      <c r="AC10" s="7"/>
      <c r="AD10" s="7"/>
      <c r="AE10" s="7"/>
      <c r="AF10" s="7"/>
      <c r="AG10" s="7"/>
      <c r="AH10" s="7"/>
      <c r="AI10" s="7"/>
      <c r="AJ10" s="7"/>
      <c r="AK10" s="7"/>
      <c r="AL10" s="7"/>
      <c r="AM10" s="7"/>
    </row>
    <row r="11" spans="1:39" s="11" customFormat="1" ht="24" x14ac:dyDescent="0.2">
      <c r="A11" s="45">
        <f t="shared" ref="A11:A13" si="0">1+A10</f>
        <v>4</v>
      </c>
      <c r="B11" s="40" t="s">
        <v>140</v>
      </c>
      <c r="C11" s="29" t="s">
        <v>23</v>
      </c>
      <c r="D11" s="21"/>
      <c r="E11" s="20"/>
      <c r="F11" s="20"/>
      <c r="G11" s="20"/>
      <c r="H11" s="20"/>
      <c r="I11" s="20"/>
      <c r="J11" s="20"/>
      <c r="K11" s="20"/>
      <c r="L11" s="20"/>
      <c r="M11" s="20"/>
      <c r="N11" s="20"/>
      <c r="O11" s="20"/>
      <c r="P11" s="20"/>
      <c r="Q11" s="20"/>
      <c r="R11" s="20"/>
      <c r="S11" s="20"/>
      <c r="T11" s="20"/>
      <c r="U11" s="7"/>
      <c r="V11" s="7"/>
      <c r="W11" s="7"/>
      <c r="X11" s="7"/>
      <c r="Y11" s="7"/>
      <c r="Z11" s="7"/>
      <c r="AA11" s="7"/>
      <c r="AB11" s="7"/>
      <c r="AC11" s="7"/>
      <c r="AD11" s="7"/>
      <c r="AE11" s="7"/>
      <c r="AF11" s="7"/>
      <c r="AG11" s="7"/>
      <c r="AH11" s="7"/>
      <c r="AI11" s="7"/>
      <c r="AJ11" s="7"/>
      <c r="AK11" s="7"/>
      <c r="AL11" s="7"/>
      <c r="AM11" s="7"/>
    </row>
    <row r="12" spans="1:39" s="11" customFormat="1" ht="36" x14ac:dyDescent="0.2">
      <c r="A12" s="80">
        <f t="shared" si="0"/>
        <v>5</v>
      </c>
      <c r="B12" s="83" t="s">
        <v>141</v>
      </c>
      <c r="C12" s="29" t="s">
        <v>23</v>
      </c>
      <c r="D12" s="21"/>
      <c r="E12" s="20"/>
      <c r="F12" s="20"/>
      <c r="G12" s="20"/>
      <c r="H12" s="20"/>
      <c r="I12" s="20"/>
      <c r="J12" s="20"/>
      <c r="K12" s="20"/>
      <c r="L12" s="20"/>
      <c r="M12" s="20"/>
      <c r="N12" s="20"/>
      <c r="O12" s="20"/>
      <c r="P12" s="20"/>
      <c r="Q12" s="20"/>
      <c r="R12" s="20"/>
      <c r="S12" s="20"/>
      <c r="T12" s="20"/>
      <c r="U12" s="7"/>
      <c r="V12" s="7"/>
      <c r="W12" s="7"/>
      <c r="X12" s="7"/>
      <c r="Y12" s="7"/>
      <c r="Z12" s="7"/>
      <c r="AA12" s="7"/>
      <c r="AB12" s="7"/>
      <c r="AC12" s="7"/>
      <c r="AD12" s="7"/>
      <c r="AE12" s="7"/>
      <c r="AF12" s="7"/>
      <c r="AG12" s="7"/>
      <c r="AH12" s="7"/>
      <c r="AI12" s="7"/>
      <c r="AJ12" s="7"/>
      <c r="AK12" s="7"/>
      <c r="AL12" s="7"/>
      <c r="AM12" s="7"/>
    </row>
    <row r="13" spans="1:39" s="11" customFormat="1" ht="36" x14ac:dyDescent="0.2">
      <c r="A13" s="45">
        <f t="shared" si="0"/>
        <v>6</v>
      </c>
      <c r="B13" s="40" t="s">
        <v>102</v>
      </c>
      <c r="C13" s="29" t="s">
        <v>23</v>
      </c>
      <c r="D13" s="21"/>
      <c r="E13" s="20"/>
      <c r="F13" s="20"/>
      <c r="G13" s="20"/>
      <c r="H13" s="20"/>
      <c r="I13" s="20"/>
      <c r="J13" s="20"/>
      <c r="K13" s="20"/>
      <c r="L13" s="20"/>
      <c r="M13" s="20"/>
      <c r="N13" s="20"/>
      <c r="O13" s="20"/>
      <c r="P13" s="20"/>
      <c r="Q13" s="20"/>
      <c r="R13" s="20"/>
      <c r="S13" s="20"/>
      <c r="T13" s="20"/>
      <c r="U13" s="7"/>
      <c r="V13" s="7"/>
      <c r="W13" s="7"/>
      <c r="X13" s="7"/>
      <c r="Y13" s="7"/>
      <c r="Z13" s="7"/>
      <c r="AA13" s="7"/>
      <c r="AB13" s="7"/>
      <c r="AC13" s="7"/>
      <c r="AD13" s="7"/>
      <c r="AE13" s="7"/>
      <c r="AF13" s="7"/>
      <c r="AG13" s="7"/>
      <c r="AH13" s="7"/>
      <c r="AI13" s="7"/>
      <c r="AJ13" s="7"/>
      <c r="AK13" s="7"/>
      <c r="AL13" s="7"/>
      <c r="AM13" s="7"/>
    </row>
    <row r="14" spans="1:39" s="11" customFormat="1" ht="21.75" customHeight="1" x14ac:dyDescent="0.2">
      <c r="A14" s="145" t="s">
        <v>81</v>
      </c>
      <c r="B14" s="146" t="s">
        <v>67</v>
      </c>
      <c r="C14" s="61" t="s">
        <v>0</v>
      </c>
      <c r="D14" s="21"/>
      <c r="E14" s="20"/>
      <c r="F14" s="20"/>
      <c r="G14" s="20"/>
      <c r="H14" s="20"/>
      <c r="I14" s="20"/>
      <c r="J14" s="20"/>
      <c r="K14" s="20"/>
      <c r="L14" s="20"/>
      <c r="M14" s="20"/>
      <c r="N14" s="20"/>
      <c r="O14" s="20"/>
      <c r="P14" s="20"/>
      <c r="Q14" s="20"/>
      <c r="R14" s="20"/>
      <c r="S14" s="20"/>
      <c r="T14" s="20"/>
      <c r="U14" s="7"/>
      <c r="V14" s="7"/>
      <c r="W14" s="7"/>
      <c r="X14" s="7"/>
      <c r="Y14" s="7"/>
      <c r="Z14" s="7"/>
      <c r="AA14" s="7"/>
      <c r="AB14" s="7"/>
      <c r="AC14" s="7"/>
      <c r="AD14" s="7"/>
      <c r="AE14" s="7"/>
      <c r="AF14" s="7"/>
      <c r="AG14" s="7"/>
      <c r="AH14" s="7"/>
      <c r="AI14" s="7"/>
      <c r="AJ14" s="7"/>
      <c r="AK14" s="7"/>
      <c r="AL14" s="7"/>
      <c r="AM14" s="7"/>
    </row>
    <row r="15" spans="1:39" s="11" customFormat="1" ht="24" x14ac:dyDescent="0.2">
      <c r="A15" s="80">
        <f>1+A13</f>
        <v>7</v>
      </c>
      <c r="B15" s="83" t="s">
        <v>68</v>
      </c>
      <c r="C15" s="29" t="s">
        <v>23</v>
      </c>
      <c r="D15" s="19"/>
      <c r="E15" s="20"/>
      <c r="F15" s="20"/>
      <c r="G15" s="20"/>
      <c r="H15" s="17"/>
      <c r="I15" s="17"/>
      <c r="J15" s="17"/>
      <c r="K15" s="20"/>
      <c r="L15" s="20"/>
      <c r="M15" s="20"/>
      <c r="N15" s="20"/>
      <c r="O15" s="20"/>
      <c r="P15" s="20"/>
      <c r="Q15" s="20"/>
      <c r="R15" s="20"/>
      <c r="S15" s="20"/>
      <c r="T15" s="20"/>
      <c r="U15" s="7"/>
      <c r="V15" s="7"/>
      <c r="W15" s="7"/>
      <c r="X15" s="7"/>
      <c r="Y15" s="7"/>
      <c r="Z15" s="7"/>
      <c r="AA15" s="7"/>
      <c r="AB15" s="7"/>
      <c r="AC15" s="7"/>
      <c r="AD15" s="7"/>
      <c r="AE15" s="7"/>
      <c r="AF15" s="7"/>
      <c r="AG15" s="7"/>
      <c r="AH15" s="7"/>
      <c r="AI15" s="7"/>
      <c r="AJ15" s="7"/>
      <c r="AK15" s="7"/>
      <c r="AL15" s="7"/>
      <c r="AM15" s="7"/>
    </row>
    <row r="16" spans="1:39" s="11" customFormat="1" ht="60" x14ac:dyDescent="0.2">
      <c r="A16" s="45">
        <f>1+A15</f>
        <v>8</v>
      </c>
      <c r="B16" s="40" t="s">
        <v>130</v>
      </c>
      <c r="C16" s="29" t="s">
        <v>23</v>
      </c>
      <c r="D16" s="21"/>
      <c r="E16" s="20"/>
      <c r="F16" s="20"/>
      <c r="G16" s="20"/>
      <c r="H16" s="20"/>
      <c r="I16" s="20"/>
      <c r="J16" s="20"/>
      <c r="K16" s="20"/>
      <c r="L16" s="20"/>
      <c r="M16" s="20"/>
      <c r="N16" s="20"/>
      <c r="O16" s="20"/>
      <c r="P16" s="20"/>
      <c r="Q16" s="20"/>
      <c r="R16" s="20"/>
      <c r="S16" s="20"/>
      <c r="T16" s="20"/>
      <c r="U16" s="7"/>
      <c r="V16" s="7"/>
      <c r="W16" s="7"/>
      <c r="X16" s="7"/>
      <c r="Y16" s="7"/>
      <c r="Z16" s="7"/>
      <c r="AA16" s="7"/>
      <c r="AB16" s="7"/>
      <c r="AC16" s="7"/>
      <c r="AD16" s="7"/>
      <c r="AE16" s="7"/>
      <c r="AF16" s="7"/>
      <c r="AG16" s="7"/>
      <c r="AH16" s="7"/>
      <c r="AI16" s="7"/>
      <c r="AJ16" s="7"/>
      <c r="AK16" s="7"/>
      <c r="AL16" s="7"/>
      <c r="AM16" s="7"/>
    </row>
    <row r="17" spans="1:73" s="11" customFormat="1" x14ac:dyDescent="0.2">
      <c r="A17" s="80">
        <f t="shared" ref="A17:A18" si="1">1+A16</f>
        <v>9</v>
      </c>
      <c r="B17" s="83" t="s">
        <v>69</v>
      </c>
      <c r="C17" s="29" t="s">
        <v>23</v>
      </c>
      <c r="D17" s="21"/>
      <c r="E17" s="20"/>
      <c r="F17" s="20"/>
      <c r="G17" s="20"/>
      <c r="H17" s="20"/>
      <c r="I17" s="20"/>
      <c r="J17" s="20"/>
      <c r="K17" s="20"/>
      <c r="L17" s="20"/>
      <c r="M17" s="20"/>
      <c r="N17" s="20"/>
      <c r="O17" s="20"/>
      <c r="P17" s="20"/>
      <c r="Q17" s="20"/>
      <c r="R17" s="20"/>
      <c r="S17" s="20"/>
      <c r="T17" s="20"/>
      <c r="U17" s="7"/>
      <c r="V17" s="7"/>
      <c r="W17" s="7"/>
      <c r="X17" s="7"/>
      <c r="Y17" s="7"/>
      <c r="Z17" s="7"/>
      <c r="AA17" s="7"/>
      <c r="AB17" s="7"/>
      <c r="AC17" s="7"/>
      <c r="AD17" s="7"/>
      <c r="AE17" s="7"/>
      <c r="AF17" s="7"/>
      <c r="AG17" s="7"/>
      <c r="AH17" s="7"/>
      <c r="AI17" s="7"/>
      <c r="AJ17" s="7"/>
      <c r="AK17" s="7"/>
      <c r="AL17" s="7"/>
      <c r="AM17" s="7"/>
    </row>
    <row r="18" spans="1:73" s="11" customFormat="1" ht="29.25" customHeight="1" x14ac:dyDescent="0.2">
      <c r="A18" s="45">
        <f t="shared" si="1"/>
        <v>10</v>
      </c>
      <c r="B18" s="40" t="s">
        <v>96</v>
      </c>
      <c r="C18" s="29" t="s">
        <v>23</v>
      </c>
      <c r="D18" s="21"/>
      <c r="E18" s="20"/>
      <c r="F18" s="20"/>
      <c r="G18" s="20"/>
      <c r="H18" s="20"/>
      <c r="I18" s="20"/>
      <c r="J18" s="20"/>
      <c r="K18" s="20"/>
      <c r="L18" s="20"/>
      <c r="M18" s="20"/>
      <c r="N18" s="20"/>
      <c r="O18" s="20"/>
      <c r="P18" s="20"/>
      <c r="Q18" s="20"/>
      <c r="R18" s="20"/>
      <c r="S18" s="20"/>
      <c r="T18" s="20"/>
      <c r="U18" s="7"/>
      <c r="V18" s="7"/>
      <c r="W18" s="7"/>
      <c r="X18" s="7"/>
      <c r="Y18" s="7"/>
      <c r="Z18" s="7"/>
      <c r="AA18" s="7"/>
      <c r="AB18" s="7"/>
      <c r="AC18" s="7"/>
      <c r="AD18" s="7"/>
      <c r="AE18" s="7"/>
      <c r="AF18" s="7"/>
      <c r="AG18" s="7"/>
      <c r="AH18" s="7"/>
      <c r="AI18" s="7"/>
      <c r="AJ18" s="7"/>
      <c r="AK18" s="7"/>
      <c r="AL18" s="7"/>
      <c r="AM18" s="7"/>
    </row>
    <row r="19" spans="1:73" s="11" customFormat="1" x14ac:dyDescent="0.2">
      <c r="A19" s="141" t="s">
        <v>20</v>
      </c>
      <c r="B19" s="142"/>
      <c r="C19" s="61" t="s">
        <v>0</v>
      </c>
      <c r="D19" s="19"/>
      <c r="E19" s="20"/>
      <c r="F19" s="20"/>
      <c r="G19" s="20"/>
      <c r="H19" s="17"/>
      <c r="I19" s="17"/>
      <c r="J19" s="17"/>
      <c r="K19" s="20"/>
      <c r="L19" s="20"/>
      <c r="M19" s="20"/>
      <c r="N19" s="20"/>
      <c r="O19" s="20"/>
      <c r="P19" s="20"/>
      <c r="Q19" s="20"/>
      <c r="R19" s="20"/>
      <c r="S19" s="20"/>
      <c r="T19" s="20"/>
      <c r="U19" s="7"/>
      <c r="V19" s="7"/>
      <c r="W19" s="7"/>
      <c r="X19" s="7"/>
      <c r="Y19" s="7"/>
      <c r="Z19" s="7"/>
      <c r="AA19" s="7"/>
      <c r="AB19" s="7"/>
      <c r="AC19" s="7"/>
      <c r="AD19" s="7"/>
      <c r="AE19" s="7"/>
      <c r="AF19" s="7"/>
      <c r="AG19" s="7"/>
      <c r="AH19" s="7"/>
      <c r="AI19" s="7"/>
      <c r="AJ19" s="7"/>
      <c r="AK19" s="7"/>
      <c r="AL19" s="7"/>
      <c r="AM19" s="7"/>
    </row>
    <row r="20" spans="1:73" s="3" customFormat="1" x14ac:dyDescent="0.2">
      <c r="A20" s="84">
        <f>1+A18</f>
        <v>11</v>
      </c>
      <c r="B20" s="85" t="s">
        <v>47</v>
      </c>
      <c r="C20" s="29" t="s">
        <v>23</v>
      </c>
      <c r="D20" s="21"/>
      <c r="E20" s="20"/>
      <c r="F20" s="20"/>
      <c r="G20" s="20"/>
      <c r="H20" s="20"/>
      <c r="I20" s="20"/>
      <c r="J20" s="20"/>
      <c r="K20" s="20"/>
      <c r="L20" s="20"/>
      <c r="M20" s="20"/>
      <c r="N20" s="20"/>
      <c r="O20" s="20"/>
      <c r="P20" s="20"/>
      <c r="Q20" s="20"/>
      <c r="R20" s="20"/>
      <c r="S20" s="20"/>
      <c r="T20" s="20"/>
      <c r="U20" s="7"/>
      <c r="V20" s="7"/>
      <c r="W20" s="7"/>
      <c r="X20" s="7"/>
      <c r="Y20" s="7"/>
      <c r="Z20" s="7"/>
      <c r="AA20" s="7"/>
      <c r="AB20" s="7"/>
      <c r="AC20" s="7"/>
      <c r="AD20" s="7"/>
      <c r="AE20" s="7"/>
      <c r="AF20" s="7"/>
      <c r="AG20" s="7"/>
      <c r="AH20" s="7"/>
      <c r="AI20" s="7"/>
      <c r="AJ20" s="7"/>
      <c r="AK20" s="7"/>
      <c r="AL20" s="7"/>
      <c r="AM20" s="7"/>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row>
    <row r="21" spans="1:73" s="11" customFormat="1" x14ac:dyDescent="0.2">
      <c r="A21" s="28">
        <f>1+A20</f>
        <v>12</v>
      </c>
      <c r="B21" s="58" t="s">
        <v>39</v>
      </c>
      <c r="C21" s="29" t="s">
        <v>23</v>
      </c>
      <c r="D21" s="19"/>
      <c r="E21" s="20"/>
      <c r="F21" s="20"/>
      <c r="G21" s="20"/>
      <c r="H21" s="17"/>
      <c r="I21" s="17"/>
      <c r="J21" s="17"/>
      <c r="K21" s="20"/>
      <c r="L21" s="20"/>
      <c r="M21" s="20"/>
      <c r="N21" s="20"/>
      <c r="O21" s="20"/>
      <c r="P21" s="20"/>
      <c r="Q21" s="20"/>
      <c r="R21" s="20"/>
      <c r="S21" s="20"/>
      <c r="T21" s="20"/>
      <c r="U21" s="7"/>
      <c r="V21" s="7"/>
      <c r="W21" s="7"/>
      <c r="X21" s="7"/>
      <c r="Y21" s="7"/>
      <c r="Z21" s="7"/>
      <c r="AA21" s="7"/>
      <c r="AB21" s="7"/>
      <c r="AC21" s="7"/>
      <c r="AD21" s="7"/>
      <c r="AE21" s="7"/>
      <c r="AF21" s="7"/>
      <c r="AG21" s="7"/>
      <c r="AH21" s="7"/>
      <c r="AI21" s="7"/>
      <c r="AJ21" s="7"/>
      <c r="AK21" s="7"/>
      <c r="AL21" s="7"/>
      <c r="AM21" s="7"/>
    </row>
    <row r="22" spans="1:73" s="3" customFormat="1" x14ac:dyDescent="0.2">
      <c r="A22" s="84">
        <f>1+A21</f>
        <v>13</v>
      </c>
      <c r="B22" s="85" t="s">
        <v>48</v>
      </c>
      <c r="C22" s="29"/>
      <c r="D22" s="21"/>
      <c r="E22" s="20"/>
      <c r="F22" s="20"/>
      <c r="G22" s="20"/>
      <c r="H22" s="22"/>
      <c r="I22" s="22"/>
      <c r="J22" s="22"/>
      <c r="K22" s="20"/>
      <c r="L22" s="20"/>
      <c r="M22" s="20"/>
      <c r="N22" s="20"/>
      <c r="O22" s="20"/>
      <c r="P22" s="20"/>
      <c r="Q22" s="20"/>
      <c r="R22" s="20"/>
      <c r="S22" s="20"/>
      <c r="T22" s="20"/>
      <c r="U22" s="7"/>
      <c r="V22" s="7"/>
      <c r="W22" s="7"/>
      <c r="X22" s="7"/>
      <c r="Y22" s="7"/>
      <c r="Z22" s="7"/>
      <c r="AA22" s="7"/>
      <c r="AB22" s="7"/>
      <c r="AC22" s="7"/>
      <c r="AD22" s="7"/>
      <c r="AE22" s="7"/>
      <c r="AF22" s="7"/>
      <c r="AG22" s="7"/>
      <c r="AH22" s="7"/>
      <c r="AI22" s="7"/>
      <c r="AJ22" s="7"/>
      <c r="AK22" s="7"/>
      <c r="AL22" s="7"/>
      <c r="AM22" s="7"/>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row>
    <row r="23" spans="1:73" s="3" customFormat="1" x14ac:dyDescent="0.2">
      <c r="A23" s="141" t="s">
        <v>21</v>
      </c>
      <c r="B23" s="142"/>
      <c r="C23" s="61" t="s">
        <v>0</v>
      </c>
      <c r="D23" s="21"/>
      <c r="E23" s="20"/>
      <c r="F23" s="20"/>
      <c r="G23" s="20"/>
      <c r="H23" s="22"/>
      <c r="I23" s="22"/>
      <c r="J23" s="22"/>
      <c r="K23" s="20"/>
      <c r="L23" s="20"/>
      <c r="M23" s="20"/>
      <c r="N23" s="20"/>
      <c r="O23" s="20"/>
      <c r="P23" s="20"/>
      <c r="Q23" s="20"/>
      <c r="R23" s="20"/>
      <c r="S23" s="20"/>
      <c r="T23" s="20"/>
      <c r="U23" s="7"/>
      <c r="V23" s="7"/>
      <c r="W23" s="7"/>
      <c r="X23" s="7"/>
      <c r="Y23" s="7"/>
      <c r="Z23" s="7"/>
      <c r="AA23" s="7"/>
      <c r="AB23" s="7"/>
      <c r="AC23" s="7"/>
      <c r="AD23" s="7"/>
      <c r="AE23" s="7"/>
      <c r="AF23" s="7"/>
      <c r="AG23" s="7"/>
      <c r="AH23" s="7"/>
      <c r="AI23" s="7"/>
      <c r="AJ23" s="7"/>
      <c r="AK23" s="7"/>
      <c r="AL23" s="7"/>
      <c r="AM23" s="7"/>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row>
    <row r="24" spans="1:73" s="11" customFormat="1" ht="24" x14ac:dyDescent="0.2">
      <c r="A24" s="47">
        <f>A22+1</f>
        <v>14</v>
      </c>
      <c r="B24" s="42" t="s">
        <v>80</v>
      </c>
      <c r="C24" s="29" t="s">
        <v>23</v>
      </c>
      <c r="D24" s="19"/>
      <c r="E24" s="20"/>
      <c r="F24" s="20"/>
      <c r="G24" s="20"/>
      <c r="H24" s="17"/>
      <c r="I24" s="17"/>
      <c r="J24" s="17"/>
      <c r="K24" s="20"/>
      <c r="L24" s="20"/>
      <c r="M24" s="20"/>
      <c r="N24" s="20"/>
      <c r="O24" s="20"/>
      <c r="P24" s="20"/>
      <c r="Q24" s="20"/>
      <c r="R24" s="20"/>
      <c r="S24" s="20"/>
      <c r="T24" s="20"/>
      <c r="U24" s="7"/>
      <c r="V24" s="7"/>
      <c r="W24" s="7"/>
      <c r="X24" s="7"/>
      <c r="Y24" s="7"/>
      <c r="Z24" s="7"/>
      <c r="AA24" s="7"/>
      <c r="AB24" s="7"/>
      <c r="AC24" s="7"/>
      <c r="AD24" s="7"/>
      <c r="AE24" s="7"/>
      <c r="AF24" s="7"/>
      <c r="AG24" s="7"/>
      <c r="AH24" s="7"/>
      <c r="AI24" s="7"/>
      <c r="AJ24" s="7"/>
      <c r="AK24" s="7"/>
      <c r="AL24" s="7"/>
      <c r="AM24" s="7"/>
    </row>
    <row r="25" spans="1:73" s="11" customFormat="1" ht="24" x14ac:dyDescent="0.2">
      <c r="A25" s="86">
        <f>A24+1</f>
        <v>15</v>
      </c>
      <c r="B25" s="87" t="s">
        <v>143</v>
      </c>
      <c r="C25" s="29" t="s">
        <v>23</v>
      </c>
      <c r="D25" s="19"/>
      <c r="E25" s="20"/>
      <c r="F25" s="20"/>
      <c r="G25" s="20"/>
      <c r="H25" s="17"/>
      <c r="I25" s="17"/>
      <c r="J25" s="17"/>
      <c r="K25" s="20"/>
      <c r="L25" s="20"/>
      <c r="M25" s="20"/>
      <c r="N25" s="20"/>
      <c r="O25" s="20"/>
      <c r="P25" s="20"/>
      <c r="Q25" s="20"/>
      <c r="R25" s="20"/>
      <c r="S25" s="20"/>
      <c r="T25" s="20"/>
      <c r="U25" s="7"/>
      <c r="V25" s="7"/>
      <c r="W25" s="7"/>
      <c r="X25" s="7"/>
      <c r="Y25" s="7"/>
      <c r="Z25" s="7"/>
      <c r="AA25" s="7"/>
      <c r="AB25" s="7"/>
      <c r="AC25" s="7"/>
      <c r="AD25" s="7"/>
      <c r="AE25" s="7"/>
      <c r="AF25" s="7"/>
      <c r="AG25" s="7"/>
      <c r="AH25" s="7"/>
      <c r="AI25" s="7"/>
      <c r="AJ25" s="7"/>
      <c r="AK25" s="7"/>
      <c r="AL25" s="7"/>
      <c r="AM25" s="7"/>
    </row>
    <row r="26" spans="1:73" s="3" customFormat="1" x14ac:dyDescent="0.2">
      <c r="A26" s="141" t="s">
        <v>26</v>
      </c>
      <c r="B26" s="142"/>
      <c r="C26" s="61" t="s">
        <v>0</v>
      </c>
      <c r="D26" s="21"/>
      <c r="E26" s="20"/>
      <c r="F26" s="20"/>
      <c r="G26" s="20"/>
      <c r="H26" s="22"/>
      <c r="I26" s="22"/>
      <c r="J26" s="22"/>
      <c r="K26" s="20"/>
      <c r="L26" s="20"/>
      <c r="M26" s="20"/>
      <c r="N26" s="20"/>
      <c r="O26" s="20"/>
      <c r="P26" s="20"/>
      <c r="Q26" s="20"/>
      <c r="R26" s="20"/>
      <c r="S26" s="20"/>
      <c r="T26" s="20"/>
      <c r="U26" s="7"/>
      <c r="V26" s="7"/>
      <c r="W26" s="7"/>
      <c r="X26" s="7"/>
      <c r="Y26" s="7"/>
      <c r="Z26" s="7"/>
      <c r="AA26" s="7"/>
      <c r="AB26" s="7"/>
      <c r="AC26" s="7"/>
      <c r="AD26" s="7"/>
      <c r="AE26" s="7"/>
      <c r="AF26" s="7"/>
      <c r="AG26" s="7"/>
      <c r="AH26" s="7"/>
      <c r="AI26" s="7"/>
      <c r="AJ26" s="7"/>
      <c r="AK26" s="7"/>
      <c r="AL26" s="7"/>
      <c r="AM26" s="7"/>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row>
    <row r="27" spans="1:73" s="3" customFormat="1" x14ac:dyDescent="0.2">
      <c r="A27" s="47">
        <f>1+A25</f>
        <v>16</v>
      </c>
      <c r="B27" s="41" t="s">
        <v>27</v>
      </c>
      <c r="C27" s="29" t="s">
        <v>23</v>
      </c>
      <c r="D27" s="21"/>
      <c r="E27" s="26" t="s">
        <v>23</v>
      </c>
      <c r="F27" s="26" t="s">
        <v>50</v>
      </c>
      <c r="G27" s="26" t="s">
        <v>51</v>
      </c>
      <c r="H27" s="27" t="s">
        <v>52</v>
      </c>
      <c r="I27" s="27" t="s">
        <v>53</v>
      </c>
      <c r="J27" s="27" t="s">
        <v>17</v>
      </c>
      <c r="K27" s="20"/>
      <c r="L27" s="20"/>
      <c r="M27" s="20"/>
      <c r="N27" s="20"/>
      <c r="O27" s="20"/>
      <c r="P27" s="20"/>
      <c r="Q27" s="20"/>
      <c r="R27" s="20"/>
      <c r="S27" s="20"/>
      <c r="T27" s="20"/>
      <c r="U27" s="7"/>
      <c r="V27" s="7"/>
      <c r="W27" s="7"/>
      <c r="X27" s="7"/>
      <c r="Y27" s="7"/>
      <c r="Z27" s="7"/>
      <c r="AA27" s="7"/>
      <c r="AB27" s="7"/>
      <c r="AC27" s="7"/>
      <c r="AD27" s="7"/>
      <c r="AE27" s="7"/>
      <c r="AF27" s="7"/>
      <c r="AG27" s="7"/>
      <c r="AH27" s="7"/>
      <c r="AI27" s="7"/>
      <c r="AJ27" s="7"/>
      <c r="AK27" s="7"/>
      <c r="AL27" s="7"/>
      <c r="AM27" s="7"/>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row>
    <row r="28" spans="1:73" s="3" customFormat="1" ht="24" x14ac:dyDescent="0.2">
      <c r="A28" s="86">
        <f>1+A27</f>
        <v>17</v>
      </c>
      <c r="B28" s="88" t="s">
        <v>40</v>
      </c>
      <c r="C28" s="29"/>
      <c r="D28" s="21"/>
      <c r="E28" s="20"/>
      <c r="F28" s="20"/>
      <c r="G28" s="20"/>
      <c r="H28" s="22"/>
      <c r="I28" s="22"/>
      <c r="J28" s="22"/>
      <c r="K28" s="20"/>
      <c r="L28" s="20"/>
      <c r="M28" s="20"/>
      <c r="N28" s="20"/>
      <c r="O28" s="20"/>
      <c r="P28" s="20"/>
      <c r="Q28" s="20"/>
      <c r="R28" s="20"/>
      <c r="S28" s="20"/>
      <c r="T28" s="20"/>
      <c r="U28" s="7"/>
      <c r="V28" s="7"/>
      <c r="W28" s="7"/>
      <c r="X28" s="7"/>
      <c r="Y28" s="7"/>
      <c r="Z28" s="7"/>
      <c r="AA28" s="7"/>
      <c r="AB28" s="7"/>
      <c r="AC28" s="7"/>
      <c r="AD28" s="7"/>
      <c r="AE28" s="7"/>
      <c r="AF28" s="7"/>
      <c r="AG28" s="7"/>
      <c r="AH28" s="7"/>
      <c r="AI28" s="7"/>
      <c r="AJ28" s="7"/>
      <c r="AK28" s="7"/>
      <c r="AL28" s="7"/>
      <c r="AM28" s="7"/>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row>
    <row r="29" spans="1:73" s="11" customFormat="1" ht="42" customHeight="1" x14ac:dyDescent="0.2">
      <c r="A29" s="48">
        <f t="shared" ref="A29:A33" si="2">1+A28</f>
        <v>18</v>
      </c>
      <c r="B29" s="39" t="s">
        <v>134</v>
      </c>
      <c r="C29" s="29"/>
      <c r="D29" s="21"/>
      <c r="E29" s="20"/>
      <c r="F29" s="20"/>
      <c r="G29" s="20"/>
      <c r="H29" s="22"/>
      <c r="I29" s="22"/>
      <c r="J29" s="22"/>
      <c r="K29" s="20"/>
      <c r="L29" s="20"/>
      <c r="M29" s="20"/>
      <c r="N29" s="20"/>
      <c r="O29" s="20"/>
      <c r="P29" s="20"/>
      <c r="Q29" s="20"/>
      <c r="R29" s="20"/>
      <c r="S29" s="20"/>
      <c r="T29" s="20"/>
      <c r="U29" s="7"/>
      <c r="V29" s="7"/>
      <c r="W29" s="7"/>
      <c r="X29" s="7"/>
      <c r="Y29" s="7"/>
      <c r="Z29" s="7"/>
      <c r="AA29" s="7"/>
      <c r="AB29" s="7"/>
      <c r="AC29" s="7"/>
      <c r="AD29" s="7"/>
      <c r="AE29" s="7"/>
      <c r="AF29" s="7"/>
      <c r="AG29" s="7"/>
      <c r="AH29" s="7"/>
      <c r="AI29" s="7"/>
      <c r="AJ29" s="7"/>
      <c r="AK29" s="7"/>
      <c r="AL29" s="7"/>
      <c r="AM29" s="7"/>
    </row>
    <row r="30" spans="1:73" s="11" customFormat="1" x14ac:dyDescent="0.2">
      <c r="A30" s="86">
        <f t="shared" si="2"/>
        <v>19</v>
      </c>
      <c r="B30" s="88" t="s">
        <v>103</v>
      </c>
      <c r="C30" s="29" t="s">
        <v>23</v>
      </c>
      <c r="D30" s="21"/>
      <c r="E30" s="20"/>
      <c r="F30" s="20"/>
      <c r="G30" s="20"/>
      <c r="H30" s="22"/>
      <c r="I30" s="22"/>
      <c r="J30" s="22"/>
      <c r="K30" s="20"/>
      <c r="L30" s="20"/>
      <c r="M30" s="20"/>
      <c r="N30" s="20"/>
      <c r="O30" s="20"/>
      <c r="P30" s="20"/>
      <c r="Q30" s="20"/>
      <c r="R30" s="20"/>
      <c r="S30" s="20"/>
      <c r="T30" s="20"/>
      <c r="U30" s="7"/>
      <c r="V30" s="7"/>
      <c r="W30" s="7"/>
      <c r="X30" s="7"/>
      <c r="Y30" s="7"/>
      <c r="Z30" s="7"/>
      <c r="AA30" s="7"/>
      <c r="AB30" s="7"/>
      <c r="AC30" s="7"/>
      <c r="AD30" s="7"/>
      <c r="AE30" s="7"/>
      <c r="AF30" s="7"/>
      <c r="AG30" s="7"/>
      <c r="AH30" s="7"/>
      <c r="AI30" s="7"/>
      <c r="AJ30" s="7"/>
      <c r="AK30" s="7"/>
      <c r="AL30" s="7"/>
      <c r="AM30" s="7"/>
    </row>
    <row r="31" spans="1:73" s="11" customFormat="1" ht="24" x14ac:dyDescent="0.2">
      <c r="A31" s="48">
        <f t="shared" si="2"/>
        <v>20</v>
      </c>
      <c r="B31" s="39" t="s">
        <v>146</v>
      </c>
      <c r="C31" s="29" t="s">
        <v>23</v>
      </c>
      <c r="D31" s="21"/>
      <c r="E31" s="20"/>
      <c r="F31" s="20"/>
      <c r="G31" s="20"/>
      <c r="H31" s="22"/>
      <c r="I31" s="22"/>
      <c r="J31" s="22"/>
      <c r="K31" s="20"/>
      <c r="L31" s="20"/>
      <c r="M31" s="20"/>
      <c r="N31" s="20"/>
      <c r="O31" s="20"/>
      <c r="P31" s="20"/>
      <c r="Q31" s="20"/>
      <c r="R31" s="20"/>
      <c r="S31" s="20"/>
      <c r="T31" s="20"/>
      <c r="U31" s="7"/>
      <c r="V31" s="7"/>
      <c r="W31" s="7"/>
      <c r="X31" s="7"/>
      <c r="Y31" s="7"/>
      <c r="Z31" s="7"/>
      <c r="AA31" s="7"/>
      <c r="AB31" s="7"/>
      <c r="AC31" s="7"/>
      <c r="AD31" s="7"/>
      <c r="AE31" s="7"/>
      <c r="AF31" s="7"/>
      <c r="AG31" s="7"/>
      <c r="AH31" s="7"/>
      <c r="AI31" s="7"/>
      <c r="AJ31" s="7"/>
      <c r="AK31" s="7"/>
      <c r="AL31" s="7"/>
      <c r="AM31" s="7"/>
    </row>
    <row r="32" spans="1:73" s="11" customFormat="1" ht="24" x14ac:dyDescent="0.2">
      <c r="A32" s="86">
        <f t="shared" si="2"/>
        <v>21</v>
      </c>
      <c r="B32" s="88" t="s">
        <v>110</v>
      </c>
      <c r="C32" s="29" t="s">
        <v>23</v>
      </c>
      <c r="D32" s="21"/>
      <c r="E32" s="20"/>
      <c r="F32" s="20"/>
      <c r="G32" s="20"/>
      <c r="H32" s="22"/>
      <c r="I32" s="22"/>
      <c r="J32" s="22"/>
      <c r="K32" s="20"/>
      <c r="L32" s="20"/>
      <c r="M32" s="20"/>
      <c r="N32" s="20"/>
      <c r="O32" s="20"/>
      <c r="P32" s="20"/>
      <c r="Q32" s="20"/>
      <c r="R32" s="20"/>
      <c r="S32" s="20"/>
      <c r="T32" s="20"/>
      <c r="U32" s="7"/>
      <c r="V32" s="7"/>
      <c r="W32" s="7"/>
      <c r="X32" s="7"/>
      <c r="Y32" s="7"/>
      <c r="Z32" s="7"/>
      <c r="AA32" s="7"/>
      <c r="AB32" s="7"/>
      <c r="AC32" s="7"/>
      <c r="AD32" s="7"/>
      <c r="AE32" s="7"/>
      <c r="AF32" s="7"/>
      <c r="AG32" s="7"/>
      <c r="AH32" s="7"/>
      <c r="AI32" s="7"/>
      <c r="AJ32" s="7"/>
      <c r="AK32" s="7"/>
      <c r="AL32" s="7"/>
      <c r="AM32" s="7"/>
    </row>
    <row r="33" spans="1:73" s="11" customFormat="1" ht="48" x14ac:dyDescent="0.2">
      <c r="A33" s="45">
        <f t="shared" si="2"/>
        <v>22</v>
      </c>
      <c r="B33" s="40" t="s">
        <v>144</v>
      </c>
      <c r="C33" s="29" t="s">
        <v>23</v>
      </c>
      <c r="D33" s="21"/>
      <c r="E33" s="20"/>
      <c r="F33" s="20"/>
      <c r="G33" s="20"/>
      <c r="H33" s="20"/>
      <c r="I33" s="20"/>
      <c r="J33" s="20"/>
      <c r="K33" s="20"/>
      <c r="L33" s="20"/>
      <c r="M33" s="20"/>
      <c r="N33" s="20"/>
      <c r="O33" s="20"/>
      <c r="P33" s="20"/>
      <c r="Q33" s="20"/>
      <c r="R33" s="20"/>
      <c r="S33" s="20"/>
      <c r="T33" s="20"/>
      <c r="U33" s="7"/>
      <c r="V33" s="7"/>
      <c r="W33" s="7"/>
      <c r="X33" s="7"/>
      <c r="Y33" s="7"/>
      <c r="Z33" s="7"/>
      <c r="AA33" s="7"/>
      <c r="AB33" s="7"/>
      <c r="AC33" s="7"/>
      <c r="AD33" s="7"/>
      <c r="AE33" s="7"/>
      <c r="AF33" s="7"/>
      <c r="AG33" s="7"/>
      <c r="AH33" s="7"/>
      <c r="AI33" s="7"/>
      <c r="AJ33" s="7"/>
      <c r="AK33" s="7"/>
      <c r="AL33" s="7"/>
      <c r="AM33" s="7"/>
    </row>
    <row r="34" spans="1:73" s="11" customFormat="1" x14ac:dyDescent="0.2">
      <c r="A34" s="141" t="s">
        <v>16</v>
      </c>
      <c r="B34" s="142"/>
      <c r="C34" s="61" t="s">
        <v>0</v>
      </c>
      <c r="D34" s="21"/>
      <c r="E34" s="20"/>
      <c r="F34" s="20"/>
      <c r="G34" s="20"/>
      <c r="H34" s="22"/>
      <c r="I34" s="22"/>
      <c r="J34" s="22"/>
      <c r="K34" s="20"/>
      <c r="L34" s="20"/>
      <c r="M34" s="20"/>
      <c r="N34" s="20"/>
      <c r="O34" s="20"/>
      <c r="P34" s="20"/>
      <c r="Q34" s="20"/>
      <c r="R34" s="20"/>
      <c r="S34" s="20"/>
      <c r="T34" s="20"/>
      <c r="U34" s="7"/>
      <c r="V34" s="7"/>
      <c r="W34" s="7"/>
      <c r="X34" s="7"/>
      <c r="Y34" s="7"/>
      <c r="Z34" s="7"/>
      <c r="AA34" s="7"/>
      <c r="AB34" s="7"/>
      <c r="AC34" s="7"/>
      <c r="AD34" s="7"/>
      <c r="AE34" s="7"/>
      <c r="AF34" s="7"/>
      <c r="AG34" s="7"/>
      <c r="AH34" s="7"/>
      <c r="AI34" s="7"/>
      <c r="AJ34" s="7"/>
      <c r="AK34" s="7"/>
      <c r="AL34" s="7"/>
      <c r="AM34" s="7"/>
    </row>
    <row r="35" spans="1:73" s="11" customFormat="1" x14ac:dyDescent="0.2">
      <c r="A35" s="86">
        <f>1+A33</f>
        <v>23</v>
      </c>
      <c r="B35" s="87" t="s">
        <v>28</v>
      </c>
      <c r="C35" s="29" t="s">
        <v>23</v>
      </c>
      <c r="D35" s="21"/>
      <c r="E35" s="20"/>
      <c r="F35" s="20"/>
      <c r="G35" s="20"/>
      <c r="H35" s="22"/>
      <c r="I35" s="22"/>
      <c r="J35" s="22"/>
      <c r="K35" s="20"/>
      <c r="L35" s="20"/>
      <c r="M35" s="20"/>
      <c r="N35" s="20"/>
      <c r="O35" s="20"/>
      <c r="P35" s="20"/>
      <c r="Q35" s="20"/>
      <c r="R35" s="20"/>
      <c r="S35" s="20"/>
      <c r="T35" s="20"/>
      <c r="U35" s="7"/>
      <c r="V35" s="7"/>
      <c r="W35" s="7"/>
      <c r="X35" s="7"/>
      <c r="Y35" s="7"/>
      <c r="Z35" s="7"/>
      <c r="AA35" s="7"/>
      <c r="AB35" s="7"/>
      <c r="AC35" s="7"/>
      <c r="AD35" s="7"/>
      <c r="AE35" s="7"/>
      <c r="AF35" s="7"/>
      <c r="AG35" s="7"/>
      <c r="AH35" s="7"/>
      <c r="AI35" s="7"/>
      <c r="AJ35" s="7"/>
      <c r="AK35" s="7"/>
      <c r="AL35" s="7"/>
      <c r="AM35" s="7"/>
    </row>
    <row r="36" spans="1:73" s="11" customFormat="1" x14ac:dyDescent="0.2">
      <c r="A36" s="47">
        <f>1+A35</f>
        <v>24</v>
      </c>
      <c r="B36" s="42" t="s">
        <v>29</v>
      </c>
      <c r="C36" s="29" t="s">
        <v>23</v>
      </c>
      <c r="D36" s="21"/>
      <c r="E36" s="20"/>
      <c r="F36" s="20"/>
      <c r="G36" s="20"/>
      <c r="H36" s="22"/>
      <c r="I36" s="22"/>
      <c r="J36" s="22"/>
      <c r="K36" s="20"/>
      <c r="L36" s="20"/>
      <c r="M36" s="20"/>
      <c r="N36" s="20"/>
      <c r="O36" s="20"/>
      <c r="P36" s="20"/>
      <c r="Q36" s="20"/>
      <c r="R36" s="20"/>
      <c r="S36" s="20"/>
      <c r="T36" s="20"/>
      <c r="U36" s="7"/>
      <c r="V36" s="7"/>
      <c r="W36" s="7"/>
      <c r="X36" s="7"/>
      <c r="Y36" s="7"/>
      <c r="Z36" s="7"/>
      <c r="AA36" s="7"/>
      <c r="AB36" s="7"/>
      <c r="AC36" s="7"/>
      <c r="AD36" s="7"/>
      <c r="AE36" s="7"/>
      <c r="AF36" s="7"/>
      <c r="AG36" s="7"/>
      <c r="AH36" s="7"/>
      <c r="AI36" s="7"/>
      <c r="AJ36" s="7"/>
      <c r="AK36" s="7"/>
      <c r="AL36" s="7"/>
      <c r="AM36" s="7"/>
    </row>
    <row r="37" spans="1:73" s="11" customFormat="1" ht="24" x14ac:dyDescent="0.2">
      <c r="A37" s="86">
        <f t="shared" ref="A37:A45" si="3">1+A36</f>
        <v>25</v>
      </c>
      <c r="B37" s="87" t="s">
        <v>147</v>
      </c>
      <c r="C37" s="29" t="s">
        <v>23</v>
      </c>
      <c r="D37" s="21"/>
      <c r="E37" s="20"/>
      <c r="F37" s="20"/>
      <c r="G37" s="20"/>
      <c r="H37" s="22"/>
      <c r="I37" s="22"/>
      <c r="J37" s="22"/>
      <c r="K37" s="20"/>
      <c r="L37" s="20"/>
      <c r="M37" s="20"/>
      <c r="N37" s="20"/>
      <c r="O37" s="20"/>
      <c r="P37" s="20"/>
      <c r="Q37" s="20"/>
      <c r="R37" s="20"/>
      <c r="S37" s="20"/>
      <c r="T37" s="20"/>
      <c r="U37" s="7"/>
      <c r="V37" s="7"/>
      <c r="W37" s="7"/>
      <c r="X37" s="7"/>
      <c r="Y37" s="7"/>
      <c r="Z37" s="7"/>
      <c r="AA37" s="7"/>
      <c r="AB37" s="7"/>
      <c r="AC37" s="7"/>
      <c r="AD37" s="7"/>
      <c r="AE37" s="7"/>
      <c r="AF37" s="7"/>
      <c r="AG37" s="7"/>
      <c r="AH37" s="7"/>
      <c r="AI37" s="7"/>
      <c r="AJ37" s="7"/>
      <c r="AK37" s="7"/>
      <c r="AL37" s="7"/>
      <c r="AM37" s="7"/>
    </row>
    <row r="38" spans="1:73" s="11" customFormat="1" x14ac:dyDescent="0.2">
      <c r="A38" s="47">
        <f t="shared" si="3"/>
        <v>26</v>
      </c>
      <c r="B38" s="42" t="s">
        <v>104</v>
      </c>
      <c r="C38" s="29" t="s">
        <v>23</v>
      </c>
      <c r="D38" s="21"/>
      <c r="E38" s="20"/>
      <c r="F38" s="20"/>
      <c r="G38" s="20"/>
      <c r="H38" s="22"/>
      <c r="I38" s="22"/>
      <c r="J38" s="22"/>
      <c r="K38" s="20"/>
      <c r="L38" s="20"/>
      <c r="M38" s="20"/>
      <c r="N38" s="20"/>
      <c r="O38" s="20"/>
      <c r="P38" s="20"/>
      <c r="Q38" s="20"/>
      <c r="R38" s="20"/>
      <c r="S38" s="20"/>
      <c r="T38" s="20"/>
      <c r="U38" s="7"/>
      <c r="V38" s="7"/>
      <c r="W38" s="7"/>
      <c r="X38" s="7"/>
      <c r="Y38" s="7"/>
      <c r="Z38" s="7"/>
      <c r="AA38" s="7"/>
      <c r="AB38" s="7"/>
      <c r="AC38" s="7"/>
      <c r="AD38" s="7"/>
      <c r="AE38" s="7"/>
      <c r="AF38" s="7"/>
      <c r="AG38" s="7"/>
      <c r="AH38" s="7"/>
      <c r="AI38" s="7"/>
      <c r="AJ38" s="7"/>
      <c r="AK38" s="7"/>
      <c r="AL38" s="7"/>
      <c r="AM38" s="7"/>
    </row>
    <row r="39" spans="1:73" s="3" customFormat="1" ht="24" x14ac:dyDescent="0.2">
      <c r="A39" s="86">
        <f t="shared" si="3"/>
        <v>27</v>
      </c>
      <c r="B39" s="88" t="s">
        <v>145</v>
      </c>
      <c r="C39" s="29" t="s">
        <v>23</v>
      </c>
      <c r="D39" s="21"/>
      <c r="E39" s="20"/>
      <c r="F39" s="20"/>
      <c r="G39" s="20"/>
      <c r="H39" s="22"/>
      <c r="I39" s="22"/>
      <c r="J39" s="22"/>
      <c r="K39" s="20"/>
      <c r="L39" s="20"/>
      <c r="M39" s="20"/>
      <c r="N39" s="20"/>
      <c r="O39" s="20"/>
      <c r="P39" s="20"/>
      <c r="Q39" s="20"/>
      <c r="R39" s="20"/>
      <c r="S39" s="20"/>
      <c r="T39" s="20"/>
      <c r="U39" s="7"/>
      <c r="V39" s="7"/>
      <c r="W39" s="7"/>
      <c r="X39" s="7"/>
      <c r="Y39" s="7"/>
      <c r="Z39" s="7"/>
      <c r="AA39" s="7"/>
      <c r="AB39" s="7"/>
      <c r="AC39" s="7"/>
      <c r="AD39" s="7"/>
      <c r="AE39" s="7"/>
      <c r="AF39" s="7"/>
      <c r="AG39" s="7"/>
      <c r="AH39" s="7"/>
      <c r="AI39" s="7"/>
      <c r="AJ39" s="7"/>
      <c r="AK39" s="7"/>
      <c r="AL39" s="7"/>
      <c r="AM39" s="7"/>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row>
    <row r="40" spans="1:73" s="11" customFormat="1" ht="24" x14ac:dyDescent="0.2">
      <c r="A40" s="47">
        <f t="shared" si="3"/>
        <v>28</v>
      </c>
      <c r="B40" s="41" t="s">
        <v>105</v>
      </c>
      <c r="C40" s="29" t="s">
        <v>23</v>
      </c>
      <c r="D40" s="21"/>
      <c r="E40" s="20"/>
      <c r="F40" s="20"/>
      <c r="G40" s="20"/>
      <c r="H40" s="22"/>
      <c r="I40" s="22"/>
      <c r="J40" s="22"/>
      <c r="K40" s="20"/>
      <c r="L40" s="20"/>
      <c r="M40" s="20"/>
      <c r="N40" s="20"/>
      <c r="O40" s="20"/>
      <c r="P40" s="20"/>
      <c r="Q40" s="20"/>
      <c r="R40" s="20"/>
      <c r="S40" s="20"/>
      <c r="T40" s="20"/>
      <c r="U40" s="7"/>
      <c r="V40" s="7"/>
      <c r="W40" s="7"/>
      <c r="X40" s="7"/>
      <c r="Y40" s="7"/>
      <c r="Z40" s="7"/>
      <c r="AA40" s="7"/>
      <c r="AB40" s="7"/>
      <c r="AC40" s="7"/>
      <c r="AD40" s="7"/>
      <c r="AE40" s="7"/>
      <c r="AF40" s="7"/>
      <c r="AG40" s="7"/>
      <c r="AH40" s="7"/>
      <c r="AI40" s="7"/>
      <c r="AJ40" s="7"/>
      <c r="AK40" s="7"/>
      <c r="AL40" s="7"/>
      <c r="AM40" s="7"/>
    </row>
    <row r="41" spans="1:73" s="11" customFormat="1" x14ac:dyDescent="0.2">
      <c r="A41" s="86">
        <f t="shared" si="3"/>
        <v>29</v>
      </c>
      <c r="B41" s="88" t="s">
        <v>97</v>
      </c>
      <c r="C41" s="29" t="s">
        <v>23</v>
      </c>
      <c r="D41" s="21"/>
      <c r="E41" s="20"/>
      <c r="F41" s="20"/>
      <c r="G41" s="20"/>
      <c r="H41" s="22"/>
      <c r="I41" s="22"/>
      <c r="J41" s="22"/>
      <c r="K41" s="20"/>
      <c r="L41" s="20"/>
      <c r="M41" s="20"/>
      <c r="N41" s="20"/>
      <c r="O41" s="20"/>
      <c r="P41" s="20"/>
      <c r="Q41" s="20"/>
      <c r="R41" s="20"/>
      <c r="S41" s="20"/>
      <c r="T41" s="20"/>
      <c r="U41" s="7"/>
      <c r="V41" s="7"/>
      <c r="W41" s="7"/>
      <c r="X41" s="7"/>
      <c r="Y41" s="7"/>
      <c r="Z41" s="7"/>
      <c r="AA41" s="7"/>
      <c r="AB41" s="7"/>
      <c r="AC41" s="7"/>
      <c r="AD41" s="7"/>
      <c r="AE41" s="7"/>
      <c r="AF41" s="7"/>
      <c r="AG41" s="7"/>
      <c r="AH41" s="7"/>
      <c r="AI41" s="7"/>
      <c r="AJ41" s="7"/>
      <c r="AK41" s="7"/>
      <c r="AL41" s="7"/>
      <c r="AM41" s="7"/>
    </row>
    <row r="42" spans="1:73" s="11" customFormat="1" x14ac:dyDescent="0.2">
      <c r="A42" s="47">
        <f t="shared" si="3"/>
        <v>30</v>
      </c>
      <c r="B42" s="42" t="s">
        <v>37</v>
      </c>
      <c r="C42" s="29"/>
      <c r="D42" s="19"/>
      <c r="E42" s="20"/>
      <c r="F42" s="20"/>
      <c r="G42" s="20"/>
      <c r="H42" s="17"/>
      <c r="I42" s="17"/>
      <c r="J42" s="17"/>
      <c r="K42" s="20"/>
      <c r="L42" s="20"/>
      <c r="M42" s="20"/>
      <c r="N42" s="20"/>
      <c r="O42" s="20"/>
      <c r="P42" s="20"/>
      <c r="Q42" s="20"/>
      <c r="R42" s="20"/>
      <c r="S42" s="20"/>
      <c r="T42" s="20"/>
      <c r="U42" s="7"/>
      <c r="V42" s="7"/>
      <c r="W42" s="7"/>
      <c r="X42" s="7"/>
      <c r="Y42" s="7"/>
      <c r="Z42" s="7"/>
      <c r="AA42" s="7"/>
      <c r="AB42" s="7"/>
      <c r="AC42" s="7"/>
      <c r="AD42" s="7"/>
      <c r="AE42" s="7"/>
      <c r="AF42" s="7"/>
      <c r="AG42" s="7"/>
      <c r="AH42" s="7"/>
      <c r="AI42" s="7"/>
      <c r="AJ42" s="7"/>
      <c r="AK42" s="7"/>
      <c r="AL42" s="7"/>
      <c r="AM42" s="7"/>
    </row>
    <row r="43" spans="1:73" x14ac:dyDescent="0.2">
      <c r="A43" s="86">
        <f t="shared" si="3"/>
        <v>31</v>
      </c>
      <c r="B43" s="87" t="s">
        <v>148</v>
      </c>
      <c r="C43" s="29" t="s">
        <v>23</v>
      </c>
      <c r="D43" s="23"/>
      <c r="E43" s="20"/>
      <c r="F43" s="20"/>
      <c r="G43" s="20"/>
      <c r="H43" s="2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row>
    <row r="44" spans="1:73" x14ac:dyDescent="0.2">
      <c r="A44" s="47">
        <f t="shared" si="3"/>
        <v>32</v>
      </c>
      <c r="B44" s="42" t="s">
        <v>56</v>
      </c>
      <c r="C44" s="29"/>
      <c r="D44" s="21"/>
      <c r="E44" s="20"/>
      <c r="F44" s="20"/>
      <c r="G44" s="20"/>
      <c r="H44" s="2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row>
    <row r="45" spans="1:73" x14ac:dyDescent="0.2">
      <c r="A45" s="86">
        <f t="shared" si="3"/>
        <v>33</v>
      </c>
      <c r="B45" s="87" t="s">
        <v>149</v>
      </c>
      <c r="C45" s="29"/>
      <c r="D45" s="21"/>
      <c r="E45" s="20"/>
      <c r="F45" s="20"/>
      <c r="G45" s="20"/>
      <c r="H45" s="2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row>
    <row r="46" spans="1:73" x14ac:dyDescent="0.2">
      <c r="A46" s="141" t="s">
        <v>15</v>
      </c>
      <c r="B46" s="142"/>
      <c r="C46" s="61" t="s">
        <v>0</v>
      </c>
      <c r="F46" s="20"/>
      <c r="G46" s="20"/>
      <c r="H46" s="2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row>
    <row r="47" spans="1:73" s="10" customFormat="1" x14ac:dyDescent="0.2">
      <c r="A47" s="45">
        <f>1+A45</f>
        <v>34</v>
      </c>
      <c r="B47" s="39" t="s">
        <v>107</v>
      </c>
      <c r="C47" s="29" t="s">
        <v>23</v>
      </c>
      <c r="D47" s="25"/>
      <c r="E47" s="24"/>
      <c r="F47" s="20"/>
      <c r="G47" s="20"/>
      <c r="H47" s="20"/>
      <c r="I47" s="22"/>
      <c r="J47" s="22"/>
      <c r="K47" s="24"/>
      <c r="L47" s="24"/>
      <c r="M47" s="24"/>
      <c r="N47" s="24"/>
      <c r="O47" s="24"/>
      <c r="P47" s="24"/>
      <c r="Q47" s="24"/>
      <c r="R47" s="24"/>
      <c r="S47" s="24"/>
      <c r="T47" s="24"/>
      <c r="U47" s="8"/>
      <c r="V47" s="8"/>
      <c r="W47" s="8"/>
      <c r="X47" s="8"/>
      <c r="Y47" s="8"/>
      <c r="Z47" s="8"/>
      <c r="AA47" s="8"/>
      <c r="AB47" s="8"/>
      <c r="AC47" s="8"/>
      <c r="AD47" s="8"/>
      <c r="AE47" s="8"/>
      <c r="AF47" s="8"/>
      <c r="AG47" s="8"/>
      <c r="AH47" s="8"/>
      <c r="AI47" s="8"/>
      <c r="AJ47" s="8"/>
      <c r="AK47" s="8"/>
      <c r="AL47" s="8"/>
      <c r="AM47" s="8"/>
    </row>
    <row r="48" spans="1:73" s="10" customFormat="1" x14ac:dyDescent="0.2">
      <c r="A48" s="80">
        <f>1+A47</f>
        <v>35</v>
      </c>
      <c r="B48" s="85" t="s">
        <v>106</v>
      </c>
      <c r="C48" s="29" t="s">
        <v>23</v>
      </c>
      <c r="D48" s="25"/>
      <c r="E48" s="24"/>
      <c r="F48" s="20"/>
      <c r="G48" s="20"/>
      <c r="H48" s="20"/>
      <c r="I48" s="22"/>
      <c r="J48" s="22"/>
      <c r="K48" s="24"/>
      <c r="L48" s="24"/>
      <c r="M48" s="24"/>
      <c r="N48" s="24"/>
      <c r="O48" s="24"/>
      <c r="P48" s="24"/>
      <c r="Q48" s="24"/>
      <c r="R48" s="24"/>
      <c r="S48" s="24"/>
      <c r="T48" s="24"/>
      <c r="U48" s="8"/>
      <c r="V48" s="8"/>
      <c r="W48" s="8"/>
      <c r="X48" s="8"/>
      <c r="Y48" s="8"/>
      <c r="Z48" s="8"/>
      <c r="AA48" s="8"/>
      <c r="AB48" s="8"/>
      <c r="AC48" s="8"/>
      <c r="AD48" s="8"/>
      <c r="AE48" s="8"/>
      <c r="AF48" s="8"/>
      <c r="AG48" s="8"/>
      <c r="AH48" s="8"/>
      <c r="AI48" s="8"/>
      <c r="AJ48" s="8"/>
      <c r="AK48" s="8"/>
      <c r="AL48" s="8"/>
      <c r="AM48" s="8"/>
    </row>
    <row r="49" spans="1:39" s="10" customFormat="1" x14ac:dyDescent="0.2">
      <c r="A49" s="45">
        <f t="shared" ref="A49:A65" si="4">1+A48</f>
        <v>36</v>
      </c>
      <c r="B49" s="58" t="s">
        <v>108</v>
      </c>
      <c r="C49" s="29" t="s">
        <v>23</v>
      </c>
      <c r="D49" s="25"/>
      <c r="E49" s="24"/>
      <c r="F49" s="20"/>
      <c r="G49" s="20"/>
      <c r="H49" s="20"/>
      <c r="I49" s="22"/>
      <c r="J49" s="22"/>
      <c r="K49" s="24"/>
      <c r="L49" s="24"/>
      <c r="M49" s="24"/>
      <c r="N49" s="24"/>
      <c r="O49" s="24"/>
      <c r="P49" s="24"/>
      <c r="Q49" s="24"/>
      <c r="R49" s="24"/>
      <c r="S49" s="24"/>
      <c r="T49" s="24"/>
      <c r="U49" s="8"/>
      <c r="V49" s="8"/>
      <c r="W49" s="8"/>
      <c r="X49" s="8"/>
      <c r="Y49" s="8"/>
      <c r="Z49" s="8"/>
      <c r="AA49" s="8"/>
      <c r="AB49" s="8"/>
      <c r="AC49" s="8"/>
      <c r="AD49" s="8"/>
      <c r="AE49" s="8"/>
      <c r="AF49" s="8"/>
      <c r="AG49" s="8"/>
      <c r="AH49" s="8"/>
      <c r="AI49" s="8"/>
      <c r="AJ49" s="8"/>
      <c r="AK49" s="8"/>
      <c r="AL49" s="8"/>
      <c r="AM49" s="8"/>
    </row>
    <row r="50" spans="1:39" s="10" customFormat="1" x14ac:dyDescent="0.2">
      <c r="A50" s="80">
        <f t="shared" si="4"/>
        <v>37</v>
      </c>
      <c r="B50" s="85" t="s">
        <v>150</v>
      </c>
      <c r="C50" s="29"/>
      <c r="D50" s="25"/>
      <c r="E50" s="24"/>
      <c r="F50" s="20"/>
      <c r="G50" s="20"/>
      <c r="H50" s="20"/>
      <c r="I50" s="22"/>
      <c r="J50" s="22"/>
      <c r="K50" s="24"/>
      <c r="L50" s="24"/>
      <c r="M50" s="24"/>
      <c r="N50" s="24"/>
      <c r="O50" s="24"/>
      <c r="P50" s="24"/>
      <c r="Q50" s="24"/>
      <c r="R50" s="24"/>
      <c r="S50" s="24"/>
      <c r="T50" s="24"/>
      <c r="U50" s="8"/>
      <c r="V50" s="8"/>
      <c r="W50" s="8"/>
      <c r="X50" s="8"/>
      <c r="Y50" s="8"/>
      <c r="Z50" s="8"/>
      <c r="AA50" s="8"/>
      <c r="AB50" s="8"/>
      <c r="AC50" s="8"/>
      <c r="AD50" s="8"/>
      <c r="AE50" s="8"/>
      <c r="AF50" s="8"/>
      <c r="AG50" s="8"/>
      <c r="AH50" s="8"/>
      <c r="AI50" s="8"/>
      <c r="AJ50" s="8"/>
      <c r="AK50" s="8"/>
      <c r="AL50" s="8"/>
      <c r="AM50" s="8"/>
    </row>
    <row r="51" spans="1:39" s="10" customFormat="1" x14ac:dyDescent="0.2">
      <c r="A51" s="45">
        <f t="shared" si="4"/>
        <v>38</v>
      </c>
      <c r="B51" s="43" t="s">
        <v>151</v>
      </c>
      <c r="C51" s="29"/>
      <c r="D51" s="25"/>
      <c r="E51" s="24"/>
      <c r="F51" s="20"/>
      <c r="G51" s="20"/>
      <c r="H51" s="20"/>
      <c r="I51" s="22"/>
      <c r="J51" s="22"/>
      <c r="K51" s="24"/>
      <c r="L51" s="24"/>
      <c r="M51" s="24"/>
      <c r="N51" s="24"/>
      <c r="O51" s="24"/>
      <c r="P51" s="24"/>
      <c r="Q51" s="24"/>
      <c r="R51" s="24"/>
      <c r="S51" s="24"/>
      <c r="T51" s="24"/>
      <c r="U51" s="8"/>
      <c r="V51" s="8"/>
      <c r="W51" s="8"/>
      <c r="X51" s="8"/>
      <c r="Y51" s="8"/>
      <c r="Z51" s="8"/>
      <c r="AA51" s="8"/>
      <c r="AB51" s="8"/>
      <c r="AC51" s="8"/>
      <c r="AD51" s="8"/>
      <c r="AE51" s="8"/>
      <c r="AF51" s="8"/>
      <c r="AG51" s="8"/>
      <c r="AH51" s="8"/>
      <c r="AI51" s="8"/>
      <c r="AJ51" s="8"/>
      <c r="AK51" s="8"/>
      <c r="AL51" s="8"/>
      <c r="AM51" s="8"/>
    </row>
    <row r="52" spans="1:39" s="10" customFormat="1" x14ac:dyDescent="0.2">
      <c r="A52" s="80">
        <f t="shared" si="4"/>
        <v>39</v>
      </c>
      <c r="B52" s="85" t="s">
        <v>109</v>
      </c>
      <c r="C52" s="29" t="s">
        <v>23</v>
      </c>
      <c r="D52" s="25"/>
      <c r="E52" s="24"/>
      <c r="F52" s="20"/>
      <c r="G52" s="20"/>
      <c r="H52" s="20"/>
      <c r="I52" s="22"/>
      <c r="J52" s="22"/>
      <c r="K52" s="24"/>
      <c r="L52" s="24"/>
      <c r="M52" s="24"/>
      <c r="N52" s="24"/>
      <c r="O52" s="24"/>
      <c r="P52" s="24"/>
      <c r="Q52" s="24"/>
      <c r="R52" s="24"/>
      <c r="S52" s="24"/>
      <c r="T52" s="24"/>
      <c r="U52" s="8"/>
      <c r="V52" s="8"/>
      <c r="W52" s="8"/>
      <c r="X52" s="8"/>
      <c r="Y52" s="8"/>
      <c r="Z52" s="8"/>
      <c r="AA52" s="8"/>
      <c r="AB52" s="8"/>
      <c r="AC52" s="8"/>
      <c r="AD52" s="8"/>
      <c r="AE52" s="8"/>
      <c r="AF52" s="8"/>
      <c r="AG52" s="8"/>
      <c r="AH52" s="8"/>
      <c r="AI52" s="8"/>
      <c r="AJ52" s="8"/>
      <c r="AK52" s="8"/>
      <c r="AL52" s="8"/>
      <c r="AM52" s="8"/>
    </row>
    <row r="53" spans="1:39" s="10" customFormat="1" ht="30" customHeight="1" x14ac:dyDescent="0.2">
      <c r="A53" s="45">
        <f t="shared" si="4"/>
        <v>40</v>
      </c>
      <c r="B53" s="59" t="s">
        <v>113</v>
      </c>
      <c r="C53" s="29" t="s">
        <v>23</v>
      </c>
      <c r="D53" s="25"/>
      <c r="E53" s="24"/>
      <c r="F53" s="20"/>
      <c r="G53" s="20"/>
      <c r="H53" s="20"/>
      <c r="I53" s="22"/>
      <c r="J53" s="22"/>
      <c r="K53" s="24"/>
      <c r="L53" s="24"/>
      <c r="M53" s="24"/>
      <c r="N53" s="24"/>
      <c r="O53" s="24"/>
      <c r="P53" s="24"/>
      <c r="Q53" s="24"/>
      <c r="R53" s="24"/>
      <c r="S53" s="24"/>
      <c r="T53" s="24"/>
      <c r="U53" s="8"/>
      <c r="V53" s="8"/>
      <c r="W53" s="8"/>
      <c r="X53" s="8"/>
      <c r="Y53" s="8"/>
      <c r="Z53" s="8"/>
      <c r="AA53" s="8"/>
      <c r="AB53" s="8"/>
      <c r="AC53" s="8"/>
      <c r="AD53" s="8"/>
      <c r="AE53" s="8"/>
      <c r="AF53" s="8"/>
      <c r="AG53" s="8"/>
      <c r="AH53" s="8"/>
      <c r="AI53" s="8"/>
      <c r="AJ53" s="8"/>
      <c r="AK53" s="8"/>
      <c r="AL53" s="8"/>
      <c r="AM53" s="8"/>
    </row>
    <row r="54" spans="1:39" s="11" customFormat="1" x14ac:dyDescent="0.2">
      <c r="A54" s="80">
        <f t="shared" si="4"/>
        <v>41</v>
      </c>
      <c r="B54" s="88" t="s">
        <v>152</v>
      </c>
      <c r="C54" s="29"/>
      <c r="D54" s="21"/>
      <c r="E54" s="20"/>
      <c r="F54" s="20"/>
      <c r="G54" s="20"/>
      <c r="H54" s="20"/>
      <c r="I54" s="20"/>
      <c r="J54" s="20"/>
      <c r="K54" s="20"/>
      <c r="L54" s="20"/>
      <c r="M54" s="20"/>
      <c r="N54" s="20"/>
      <c r="O54" s="20"/>
      <c r="P54" s="20"/>
      <c r="Q54" s="20"/>
      <c r="R54" s="20"/>
      <c r="S54" s="20"/>
      <c r="T54" s="20"/>
      <c r="U54" s="7"/>
      <c r="V54" s="7"/>
      <c r="W54" s="7"/>
      <c r="X54" s="7"/>
      <c r="Y54" s="7"/>
      <c r="Z54" s="7"/>
      <c r="AA54" s="7"/>
      <c r="AB54" s="7"/>
      <c r="AC54" s="7"/>
      <c r="AD54" s="7"/>
      <c r="AE54" s="7"/>
      <c r="AF54" s="7"/>
      <c r="AG54" s="7"/>
      <c r="AH54" s="7"/>
      <c r="AI54" s="7"/>
      <c r="AJ54" s="7"/>
      <c r="AK54" s="7"/>
      <c r="AL54" s="7"/>
      <c r="AM54" s="7"/>
    </row>
    <row r="55" spans="1:39" s="11" customFormat="1" x14ac:dyDescent="0.2">
      <c r="A55" s="45">
        <f t="shared" si="4"/>
        <v>42</v>
      </c>
      <c r="B55" s="43" t="s">
        <v>66</v>
      </c>
      <c r="C55" s="29"/>
      <c r="D55" s="21"/>
      <c r="E55" s="20"/>
      <c r="F55" s="20"/>
      <c r="G55" s="20"/>
      <c r="H55" s="20"/>
      <c r="I55" s="20"/>
      <c r="J55" s="20"/>
      <c r="K55" s="20"/>
      <c r="L55" s="20"/>
      <c r="M55" s="20"/>
      <c r="N55" s="20"/>
      <c r="O55" s="20"/>
      <c r="P55" s="20"/>
      <c r="Q55" s="20"/>
      <c r="R55" s="20"/>
      <c r="S55" s="20"/>
      <c r="T55" s="20"/>
      <c r="U55" s="7"/>
      <c r="V55" s="7"/>
      <c r="W55" s="7"/>
      <c r="X55" s="7"/>
      <c r="Y55" s="7"/>
      <c r="Z55" s="7"/>
      <c r="AA55" s="7"/>
      <c r="AB55" s="7"/>
      <c r="AC55" s="7"/>
      <c r="AD55" s="7"/>
      <c r="AE55" s="7"/>
      <c r="AF55" s="7"/>
      <c r="AG55" s="7"/>
      <c r="AH55" s="7"/>
      <c r="AI55" s="7"/>
      <c r="AJ55" s="7"/>
      <c r="AK55" s="7"/>
      <c r="AL55" s="7"/>
      <c r="AM55" s="7"/>
    </row>
    <row r="56" spans="1:39" s="11" customFormat="1" ht="13.5" customHeight="1" x14ac:dyDescent="0.2">
      <c r="A56" s="80">
        <f t="shared" si="4"/>
        <v>43</v>
      </c>
      <c r="B56" s="88" t="s">
        <v>98</v>
      </c>
      <c r="C56" s="29" t="s">
        <v>23</v>
      </c>
      <c r="D56" s="21"/>
      <c r="E56" s="20"/>
      <c r="F56" s="20"/>
      <c r="G56" s="20"/>
      <c r="H56" s="20"/>
      <c r="I56" s="20"/>
      <c r="J56" s="20"/>
      <c r="K56" s="20"/>
      <c r="L56" s="20"/>
      <c r="M56" s="20"/>
      <c r="N56" s="20"/>
      <c r="O56" s="20"/>
      <c r="P56" s="20"/>
      <c r="Q56" s="20"/>
      <c r="R56" s="20"/>
      <c r="S56" s="20"/>
      <c r="T56" s="20"/>
      <c r="U56" s="7"/>
      <c r="V56" s="7"/>
      <c r="W56" s="7"/>
      <c r="X56" s="7"/>
      <c r="Y56" s="7"/>
      <c r="Z56" s="7"/>
      <c r="AA56" s="7"/>
      <c r="AB56" s="7"/>
      <c r="AC56" s="7"/>
      <c r="AD56" s="7"/>
      <c r="AE56" s="7"/>
      <c r="AF56" s="7"/>
      <c r="AG56" s="7"/>
      <c r="AH56" s="7"/>
      <c r="AI56" s="7"/>
      <c r="AJ56" s="7"/>
      <c r="AK56" s="7"/>
      <c r="AL56" s="7"/>
      <c r="AM56" s="7"/>
    </row>
    <row r="57" spans="1:39" s="10" customFormat="1" x14ac:dyDescent="0.2">
      <c r="A57" s="45">
        <f t="shared" si="4"/>
        <v>44</v>
      </c>
      <c r="B57" s="42" t="s">
        <v>54</v>
      </c>
      <c r="C57" s="29" t="s">
        <v>23</v>
      </c>
      <c r="D57" s="21"/>
      <c r="E57" s="20"/>
      <c r="F57" s="20"/>
      <c r="G57" s="20"/>
      <c r="H57" s="20"/>
      <c r="I57" s="22"/>
      <c r="J57" s="22"/>
      <c r="K57" s="24"/>
      <c r="L57" s="24"/>
      <c r="M57" s="24"/>
      <c r="N57" s="24"/>
      <c r="O57" s="24"/>
      <c r="P57" s="24"/>
      <c r="Q57" s="24"/>
      <c r="R57" s="24"/>
      <c r="S57" s="24"/>
      <c r="T57" s="24"/>
      <c r="U57" s="8"/>
      <c r="V57" s="8"/>
      <c r="W57" s="8"/>
      <c r="X57" s="8"/>
      <c r="Y57" s="8"/>
      <c r="Z57" s="8"/>
      <c r="AA57" s="8"/>
      <c r="AB57" s="8"/>
      <c r="AC57" s="8"/>
      <c r="AD57" s="8"/>
      <c r="AE57" s="8"/>
      <c r="AF57" s="8"/>
      <c r="AG57" s="8"/>
      <c r="AH57" s="8"/>
      <c r="AI57" s="8"/>
      <c r="AJ57" s="8"/>
      <c r="AK57" s="8"/>
      <c r="AL57" s="8"/>
      <c r="AM57" s="8"/>
    </row>
    <row r="58" spans="1:39" s="10" customFormat="1" x14ac:dyDescent="0.2">
      <c r="A58" s="80">
        <f t="shared" si="4"/>
        <v>45</v>
      </c>
      <c r="B58" s="87" t="s">
        <v>154</v>
      </c>
      <c r="C58" s="29"/>
      <c r="D58" s="21"/>
      <c r="E58" s="20"/>
      <c r="F58" s="20"/>
      <c r="G58" s="20"/>
      <c r="H58" s="20"/>
      <c r="I58" s="22"/>
      <c r="J58" s="22"/>
      <c r="K58" s="24"/>
      <c r="L58" s="24"/>
      <c r="M58" s="24"/>
      <c r="N58" s="24"/>
      <c r="O58" s="24"/>
      <c r="P58" s="24"/>
      <c r="Q58" s="24"/>
      <c r="R58" s="24"/>
      <c r="S58" s="24"/>
      <c r="T58" s="24"/>
      <c r="U58" s="8"/>
      <c r="V58" s="8"/>
      <c r="W58" s="8"/>
      <c r="X58" s="8"/>
      <c r="Y58" s="8"/>
      <c r="Z58" s="8"/>
      <c r="AA58" s="8"/>
      <c r="AB58" s="8"/>
      <c r="AC58" s="8"/>
      <c r="AD58" s="8"/>
      <c r="AE58" s="8"/>
      <c r="AF58" s="8"/>
      <c r="AG58" s="8"/>
      <c r="AH58" s="8"/>
      <c r="AI58" s="8"/>
      <c r="AJ58" s="8"/>
      <c r="AK58" s="8"/>
      <c r="AL58" s="8"/>
      <c r="AM58" s="8"/>
    </row>
    <row r="59" spans="1:39" s="10" customFormat="1" x14ac:dyDescent="0.2">
      <c r="A59" s="45">
        <f t="shared" si="4"/>
        <v>46</v>
      </c>
      <c r="B59" s="42" t="s">
        <v>153</v>
      </c>
      <c r="C59" s="29" t="s">
        <v>23</v>
      </c>
      <c r="D59" s="21"/>
      <c r="E59" s="20"/>
      <c r="F59" s="20"/>
      <c r="G59" s="20"/>
      <c r="H59" s="20"/>
      <c r="I59" s="22"/>
      <c r="J59" s="22"/>
      <c r="K59" s="24"/>
      <c r="L59" s="24"/>
      <c r="M59" s="24"/>
      <c r="N59" s="24"/>
      <c r="O59" s="24"/>
      <c r="P59" s="24"/>
      <c r="Q59" s="24"/>
      <c r="R59" s="24"/>
      <c r="S59" s="24"/>
      <c r="T59" s="24"/>
      <c r="U59" s="8"/>
      <c r="V59" s="8"/>
      <c r="W59" s="8"/>
      <c r="X59" s="8"/>
      <c r="Y59" s="8"/>
      <c r="Z59" s="8"/>
      <c r="AA59" s="8"/>
      <c r="AB59" s="8"/>
      <c r="AC59" s="8"/>
      <c r="AD59" s="8"/>
      <c r="AE59" s="8"/>
      <c r="AF59" s="8"/>
      <c r="AG59" s="8"/>
      <c r="AH59" s="8"/>
      <c r="AI59" s="8"/>
      <c r="AJ59" s="8"/>
      <c r="AK59" s="8"/>
      <c r="AL59" s="8"/>
      <c r="AM59" s="8"/>
    </row>
    <row r="60" spans="1:39" s="11" customFormat="1" x14ac:dyDescent="0.2">
      <c r="A60" s="80">
        <f t="shared" si="4"/>
        <v>47</v>
      </c>
      <c r="B60" s="87" t="s">
        <v>55</v>
      </c>
      <c r="C60" s="29" t="s">
        <v>23</v>
      </c>
      <c r="D60" s="19"/>
      <c r="E60" s="20"/>
      <c r="F60" s="20"/>
      <c r="G60" s="20"/>
      <c r="H60" s="17"/>
      <c r="I60" s="17"/>
      <c r="J60" s="17"/>
      <c r="K60" s="20"/>
      <c r="L60" s="20"/>
      <c r="M60" s="20"/>
      <c r="N60" s="20"/>
      <c r="O60" s="20"/>
      <c r="P60" s="20"/>
      <c r="Q60" s="20"/>
      <c r="R60" s="20"/>
      <c r="S60" s="20"/>
      <c r="T60" s="20"/>
      <c r="U60" s="7"/>
      <c r="V60" s="7"/>
      <c r="W60" s="7"/>
      <c r="X60" s="7"/>
      <c r="Y60" s="7"/>
      <c r="Z60" s="7"/>
      <c r="AA60" s="7"/>
      <c r="AB60" s="7"/>
      <c r="AC60" s="7"/>
      <c r="AD60" s="7"/>
      <c r="AE60" s="7"/>
      <c r="AF60" s="7"/>
      <c r="AG60" s="7"/>
      <c r="AH60" s="7"/>
      <c r="AI60" s="7"/>
      <c r="AJ60" s="7"/>
      <c r="AK60" s="7"/>
      <c r="AL60" s="7"/>
      <c r="AM60" s="7"/>
    </row>
    <row r="61" spans="1:39" s="10" customFormat="1" x14ac:dyDescent="0.2">
      <c r="A61" s="45">
        <f t="shared" si="4"/>
        <v>48</v>
      </c>
      <c r="B61" s="42" t="s">
        <v>45</v>
      </c>
      <c r="C61" s="29" t="s">
        <v>23</v>
      </c>
      <c r="D61" s="21"/>
      <c r="E61" s="20" t="s">
        <v>23</v>
      </c>
      <c r="F61" s="20" t="s">
        <v>38</v>
      </c>
      <c r="G61" s="20" t="s">
        <v>49</v>
      </c>
      <c r="H61" s="20"/>
      <c r="I61" s="22"/>
      <c r="J61" s="22"/>
      <c r="K61" s="24"/>
      <c r="L61" s="24"/>
      <c r="M61" s="24"/>
      <c r="N61" s="24"/>
      <c r="O61" s="24"/>
      <c r="P61" s="24"/>
      <c r="Q61" s="24"/>
      <c r="R61" s="24"/>
      <c r="S61" s="24"/>
      <c r="T61" s="24"/>
      <c r="U61" s="8"/>
      <c r="V61" s="8"/>
      <c r="W61" s="8"/>
      <c r="X61" s="8"/>
      <c r="Y61" s="8"/>
      <c r="Z61" s="8"/>
      <c r="AA61" s="8"/>
      <c r="AB61" s="8"/>
      <c r="AC61" s="8"/>
      <c r="AD61" s="8"/>
      <c r="AE61" s="8"/>
      <c r="AF61" s="8"/>
      <c r="AG61" s="8"/>
      <c r="AH61" s="8"/>
      <c r="AI61" s="8"/>
      <c r="AJ61" s="8"/>
      <c r="AK61" s="8"/>
      <c r="AL61" s="8"/>
      <c r="AM61" s="8"/>
    </row>
    <row r="62" spans="1:39" s="10" customFormat="1" x14ac:dyDescent="0.2">
      <c r="A62" s="80">
        <f t="shared" si="4"/>
        <v>49</v>
      </c>
      <c r="B62" s="87" t="s">
        <v>46</v>
      </c>
      <c r="C62" s="29" t="s">
        <v>23</v>
      </c>
      <c r="D62" s="21"/>
      <c r="E62" s="20"/>
      <c r="F62" s="20"/>
      <c r="G62" s="20"/>
      <c r="H62" s="20"/>
      <c r="I62" s="22"/>
      <c r="J62" s="22"/>
      <c r="K62" s="24"/>
      <c r="L62" s="24"/>
      <c r="M62" s="24"/>
      <c r="N62" s="24"/>
      <c r="O62" s="24"/>
      <c r="P62" s="24"/>
      <c r="Q62" s="24"/>
      <c r="R62" s="24"/>
      <c r="S62" s="24"/>
      <c r="T62" s="24"/>
      <c r="U62" s="8"/>
      <c r="V62" s="8"/>
      <c r="W62" s="8"/>
      <c r="X62" s="8"/>
      <c r="Y62" s="8"/>
      <c r="Z62" s="8"/>
      <c r="AA62" s="8"/>
      <c r="AB62" s="8"/>
      <c r="AC62" s="8"/>
      <c r="AD62" s="8"/>
      <c r="AE62" s="8"/>
      <c r="AF62" s="8"/>
      <c r="AG62" s="8"/>
      <c r="AH62" s="8"/>
      <c r="AI62" s="8"/>
      <c r="AJ62" s="8"/>
      <c r="AK62" s="8"/>
      <c r="AL62" s="8"/>
      <c r="AM62" s="8"/>
    </row>
    <row r="63" spans="1:39" s="10" customFormat="1" x14ac:dyDescent="0.2">
      <c r="A63" s="45">
        <f t="shared" si="4"/>
        <v>50</v>
      </c>
      <c r="B63" s="42" t="s">
        <v>99</v>
      </c>
      <c r="C63" s="29"/>
      <c r="D63" s="21"/>
      <c r="E63" s="20"/>
      <c r="F63" s="20"/>
      <c r="G63" s="20"/>
      <c r="H63" s="20"/>
      <c r="I63" s="22"/>
      <c r="J63" s="22"/>
      <c r="K63" s="24"/>
      <c r="L63" s="24"/>
      <c r="M63" s="24"/>
      <c r="N63" s="24"/>
      <c r="O63" s="24"/>
      <c r="P63" s="24"/>
      <c r="Q63" s="24"/>
      <c r="R63" s="24"/>
      <c r="S63" s="24"/>
      <c r="T63" s="24"/>
      <c r="U63" s="8"/>
      <c r="V63" s="8"/>
      <c r="W63" s="8"/>
      <c r="X63" s="8"/>
      <c r="Y63" s="8"/>
      <c r="Z63" s="8"/>
      <c r="AA63" s="8"/>
      <c r="AB63" s="8"/>
      <c r="AC63" s="8"/>
      <c r="AD63" s="8"/>
      <c r="AE63" s="8"/>
      <c r="AF63" s="8"/>
      <c r="AG63" s="8"/>
      <c r="AH63" s="8"/>
      <c r="AI63" s="8"/>
      <c r="AJ63" s="8"/>
      <c r="AK63" s="8"/>
      <c r="AL63" s="8"/>
      <c r="AM63" s="8"/>
    </row>
    <row r="64" spans="1:39" s="10" customFormat="1" ht="36" x14ac:dyDescent="0.2">
      <c r="A64" s="80">
        <f t="shared" si="4"/>
        <v>51</v>
      </c>
      <c r="B64" s="87" t="s">
        <v>92</v>
      </c>
      <c r="C64" s="29" t="s">
        <v>23</v>
      </c>
      <c r="D64" s="21"/>
      <c r="E64" s="20"/>
      <c r="F64" s="20"/>
      <c r="G64" s="20"/>
      <c r="H64" s="20"/>
      <c r="I64" s="22"/>
      <c r="J64" s="22"/>
      <c r="K64" s="24"/>
      <c r="L64" s="24"/>
      <c r="M64" s="24"/>
      <c r="N64" s="24"/>
      <c r="O64" s="24"/>
      <c r="P64" s="24"/>
      <c r="Q64" s="24"/>
      <c r="R64" s="24"/>
      <c r="S64" s="24"/>
      <c r="T64" s="24"/>
      <c r="U64" s="8"/>
      <c r="V64" s="8"/>
      <c r="W64" s="8"/>
      <c r="X64" s="8"/>
      <c r="Y64" s="8"/>
      <c r="Z64" s="8"/>
      <c r="AA64" s="8"/>
      <c r="AB64" s="8"/>
      <c r="AC64" s="8"/>
      <c r="AD64" s="8"/>
      <c r="AE64" s="8"/>
      <c r="AF64" s="8"/>
      <c r="AG64" s="8"/>
      <c r="AH64" s="8"/>
      <c r="AI64" s="8"/>
      <c r="AJ64" s="8"/>
      <c r="AK64" s="8"/>
      <c r="AL64" s="8"/>
      <c r="AM64" s="8"/>
    </row>
    <row r="65" spans="1:39" s="10" customFormat="1" ht="24" x14ac:dyDescent="0.2">
      <c r="A65" s="45">
        <f t="shared" si="4"/>
        <v>52</v>
      </c>
      <c r="B65" s="42" t="s">
        <v>93</v>
      </c>
      <c r="C65" s="29" t="s">
        <v>23</v>
      </c>
      <c r="D65" s="21"/>
      <c r="E65" s="20"/>
      <c r="F65" s="20"/>
      <c r="G65" s="20"/>
      <c r="H65" s="20"/>
      <c r="I65" s="22"/>
      <c r="J65" s="22"/>
      <c r="K65" s="24"/>
      <c r="L65" s="24"/>
      <c r="M65" s="24"/>
      <c r="N65" s="24"/>
      <c r="O65" s="24"/>
      <c r="P65" s="24"/>
      <c r="Q65" s="24"/>
      <c r="R65" s="24"/>
      <c r="S65" s="24"/>
      <c r="T65" s="24"/>
      <c r="U65" s="8"/>
      <c r="V65" s="8"/>
      <c r="W65" s="8"/>
      <c r="X65" s="8"/>
      <c r="Y65" s="8"/>
      <c r="Z65" s="8"/>
      <c r="AA65" s="8"/>
      <c r="AB65" s="8"/>
      <c r="AC65" s="8"/>
      <c r="AD65" s="8"/>
      <c r="AE65" s="8"/>
      <c r="AF65" s="8"/>
      <c r="AG65" s="8"/>
      <c r="AH65" s="8"/>
      <c r="AI65" s="8"/>
      <c r="AJ65" s="8"/>
      <c r="AK65" s="8"/>
      <c r="AL65" s="8"/>
      <c r="AM65" s="8"/>
    </row>
    <row r="66" spans="1:39" s="11" customFormat="1" x14ac:dyDescent="0.2">
      <c r="A66" s="62" t="s">
        <v>41</v>
      </c>
      <c r="B66" s="63"/>
      <c r="C66" s="61" t="s">
        <v>0</v>
      </c>
      <c r="D66" s="21"/>
      <c r="E66" s="20"/>
      <c r="F66" s="20"/>
      <c r="G66" s="20"/>
      <c r="H66" s="20"/>
      <c r="I66" s="20"/>
      <c r="J66" s="20"/>
      <c r="K66" s="20"/>
      <c r="L66" s="20"/>
      <c r="M66" s="20"/>
      <c r="N66" s="20"/>
      <c r="O66" s="20"/>
      <c r="P66" s="20"/>
      <c r="Q66" s="20"/>
      <c r="R66" s="20"/>
      <c r="S66" s="20"/>
      <c r="T66" s="20"/>
      <c r="U66" s="7"/>
      <c r="V66" s="7"/>
      <c r="W66" s="7"/>
      <c r="X66" s="7"/>
      <c r="Y66" s="7"/>
      <c r="Z66" s="7"/>
      <c r="AA66" s="7"/>
      <c r="AB66" s="7"/>
      <c r="AC66" s="7"/>
      <c r="AD66" s="7"/>
      <c r="AE66" s="7"/>
      <c r="AF66" s="7"/>
      <c r="AG66" s="7"/>
      <c r="AH66" s="7"/>
      <c r="AI66" s="7"/>
      <c r="AJ66" s="7"/>
      <c r="AK66" s="7"/>
      <c r="AL66" s="7"/>
      <c r="AM66" s="7"/>
    </row>
    <row r="67" spans="1:39" s="11" customFormat="1" ht="34.5" customHeight="1" x14ac:dyDescent="0.2">
      <c r="A67" s="139" t="s">
        <v>95</v>
      </c>
      <c r="B67" s="139"/>
      <c r="C67" s="140"/>
      <c r="D67" s="19"/>
      <c r="E67" s="20"/>
      <c r="F67" s="20"/>
      <c r="G67" s="20"/>
      <c r="H67" s="17"/>
      <c r="I67" s="17"/>
      <c r="J67" s="17"/>
      <c r="K67" s="20"/>
      <c r="L67" s="20"/>
      <c r="M67" s="20"/>
      <c r="N67" s="20"/>
      <c r="O67" s="20"/>
      <c r="P67" s="20"/>
      <c r="Q67" s="20"/>
      <c r="R67" s="20"/>
      <c r="S67" s="20"/>
      <c r="T67" s="20"/>
      <c r="U67" s="7"/>
      <c r="V67" s="7"/>
      <c r="W67" s="7"/>
      <c r="X67" s="7"/>
      <c r="Y67" s="7"/>
      <c r="Z67" s="7"/>
      <c r="AA67" s="7"/>
      <c r="AB67" s="7"/>
      <c r="AC67" s="7"/>
      <c r="AD67" s="7"/>
      <c r="AE67" s="7"/>
      <c r="AF67" s="7"/>
      <c r="AG67" s="7"/>
      <c r="AH67" s="7"/>
      <c r="AI67" s="7"/>
      <c r="AJ67" s="7"/>
      <c r="AK67" s="7"/>
      <c r="AL67" s="7"/>
      <c r="AM67" s="7"/>
    </row>
    <row r="68" spans="1:39" s="11" customFormat="1" x14ac:dyDescent="0.2">
      <c r="A68" s="80">
        <f>1+A65</f>
        <v>53</v>
      </c>
      <c r="B68" s="87" t="s">
        <v>42</v>
      </c>
      <c r="C68" s="29"/>
      <c r="D68" s="19"/>
      <c r="E68" s="20"/>
      <c r="F68" s="20"/>
      <c r="G68" s="20"/>
      <c r="H68" s="17"/>
      <c r="I68" s="17"/>
      <c r="J68" s="17"/>
      <c r="K68" s="20"/>
      <c r="L68" s="20"/>
      <c r="M68" s="20"/>
      <c r="N68" s="20"/>
      <c r="O68" s="20"/>
      <c r="P68" s="20"/>
      <c r="Q68" s="20"/>
      <c r="R68" s="20"/>
      <c r="S68" s="20"/>
      <c r="T68" s="20"/>
      <c r="U68" s="7"/>
      <c r="V68" s="7"/>
      <c r="W68" s="7"/>
      <c r="X68" s="7"/>
      <c r="Y68" s="7"/>
      <c r="Z68" s="7"/>
      <c r="AA68" s="7"/>
      <c r="AB68" s="7"/>
      <c r="AC68" s="7"/>
      <c r="AD68" s="7"/>
      <c r="AE68" s="7"/>
      <c r="AF68" s="7"/>
      <c r="AG68" s="7"/>
      <c r="AH68" s="7"/>
      <c r="AI68" s="7"/>
      <c r="AJ68" s="7"/>
      <c r="AK68" s="7"/>
      <c r="AL68" s="7"/>
      <c r="AM68" s="7"/>
    </row>
    <row r="69" spans="1:39" s="10" customFormat="1" x14ac:dyDescent="0.2">
      <c r="A69" s="46"/>
      <c r="B69" s="44" t="s">
        <v>58</v>
      </c>
      <c r="C69" s="29"/>
      <c r="D69" s="21"/>
      <c r="E69" s="20" t="s">
        <v>23</v>
      </c>
      <c r="F69" s="20" t="s">
        <v>38</v>
      </c>
      <c r="G69" s="20" t="s">
        <v>49</v>
      </c>
      <c r="H69" s="20"/>
      <c r="I69" s="22"/>
      <c r="J69" s="22"/>
      <c r="K69" s="24"/>
      <c r="L69" s="24"/>
      <c r="M69" s="24"/>
      <c r="N69" s="24"/>
      <c r="O69" s="24"/>
      <c r="P69" s="24"/>
      <c r="Q69" s="24"/>
      <c r="R69" s="24"/>
      <c r="S69" s="24"/>
      <c r="T69" s="24"/>
      <c r="U69" s="8"/>
      <c r="V69" s="8"/>
      <c r="W69" s="8"/>
      <c r="X69" s="8"/>
      <c r="Y69" s="8"/>
      <c r="Z69" s="8"/>
      <c r="AA69" s="8"/>
      <c r="AB69" s="8"/>
      <c r="AC69" s="8"/>
      <c r="AD69" s="8"/>
      <c r="AE69" s="8"/>
      <c r="AF69" s="8"/>
      <c r="AG69" s="8"/>
      <c r="AH69" s="8"/>
      <c r="AI69" s="8"/>
      <c r="AJ69" s="8"/>
      <c r="AK69" s="8"/>
      <c r="AL69" s="8"/>
      <c r="AM69" s="8"/>
    </row>
    <row r="70" spans="1:39" s="10" customFormat="1" x14ac:dyDescent="0.2">
      <c r="A70" s="80">
        <f>1+A68</f>
        <v>54</v>
      </c>
      <c r="B70" s="87" t="s">
        <v>43</v>
      </c>
      <c r="C70" s="29"/>
      <c r="D70" s="21"/>
      <c r="E70" s="20"/>
      <c r="F70" s="20"/>
      <c r="G70" s="20"/>
      <c r="H70" s="20"/>
      <c r="I70" s="22"/>
      <c r="J70" s="22"/>
      <c r="K70" s="24"/>
      <c r="L70" s="24"/>
      <c r="M70" s="24"/>
      <c r="N70" s="24"/>
      <c r="O70" s="24"/>
      <c r="P70" s="24"/>
      <c r="Q70" s="24"/>
      <c r="R70" s="24"/>
      <c r="S70" s="24"/>
      <c r="T70" s="24"/>
      <c r="U70" s="8"/>
      <c r="V70" s="8"/>
      <c r="W70" s="8"/>
      <c r="X70" s="8"/>
      <c r="Y70" s="8"/>
      <c r="Z70" s="8"/>
      <c r="AA70" s="8"/>
      <c r="AB70" s="8"/>
      <c r="AC70" s="8"/>
      <c r="AD70" s="8"/>
      <c r="AE70" s="8"/>
      <c r="AF70" s="8"/>
      <c r="AG70" s="8"/>
      <c r="AH70" s="8"/>
      <c r="AI70" s="8"/>
      <c r="AJ70" s="8"/>
      <c r="AK70" s="8"/>
      <c r="AL70" s="8"/>
      <c r="AM70" s="8"/>
    </row>
    <row r="71" spans="1:39" s="10" customFormat="1" x14ac:dyDescent="0.2">
      <c r="A71" s="45"/>
      <c r="B71" s="44" t="s">
        <v>58</v>
      </c>
      <c r="C71" s="29"/>
      <c r="D71" s="21"/>
      <c r="E71" s="20"/>
      <c r="F71" s="20"/>
      <c r="G71" s="20"/>
      <c r="H71" s="20"/>
      <c r="I71" s="22"/>
      <c r="J71" s="22"/>
      <c r="K71" s="24"/>
      <c r="L71" s="24"/>
      <c r="M71" s="24"/>
      <c r="N71" s="24"/>
      <c r="O71" s="24"/>
      <c r="P71" s="24"/>
      <c r="Q71" s="24"/>
      <c r="R71" s="24"/>
      <c r="S71" s="24"/>
      <c r="T71" s="24"/>
      <c r="U71" s="8"/>
      <c r="V71" s="8"/>
      <c r="W71" s="8"/>
      <c r="X71" s="8"/>
      <c r="Y71" s="8"/>
      <c r="Z71" s="8"/>
      <c r="AA71" s="8"/>
      <c r="AB71" s="8"/>
      <c r="AC71" s="8"/>
      <c r="AD71" s="8"/>
      <c r="AE71" s="8"/>
      <c r="AF71" s="8"/>
      <c r="AG71" s="8"/>
      <c r="AH71" s="8"/>
      <c r="AI71" s="8"/>
      <c r="AJ71" s="8"/>
      <c r="AK71" s="8"/>
      <c r="AL71" s="8"/>
      <c r="AM71" s="8"/>
    </row>
    <row r="72" spans="1:39" s="10" customFormat="1" x14ac:dyDescent="0.2">
      <c r="A72" s="80">
        <f>1+A70</f>
        <v>55</v>
      </c>
      <c r="B72" s="87" t="s">
        <v>44</v>
      </c>
      <c r="C72" s="29"/>
      <c r="D72" s="21"/>
      <c r="E72" s="20"/>
      <c r="F72" s="20"/>
      <c r="G72" s="20"/>
      <c r="H72" s="20"/>
      <c r="I72" s="22"/>
      <c r="J72" s="22"/>
      <c r="K72" s="24"/>
      <c r="L72" s="24"/>
      <c r="M72" s="24"/>
      <c r="N72" s="24"/>
      <c r="O72" s="24"/>
      <c r="P72" s="24"/>
      <c r="Q72" s="24"/>
      <c r="R72" s="24"/>
      <c r="S72" s="24"/>
      <c r="T72" s="24"/>
      <c r="U72" s="8"/>
      <c r="V72" s="8"/>
      <c r="W72" s="8"/>
      <c r="X72" s="8"/>
      <c r="Y72" s="8"/>
      <c r="Z72" s="8"/>
      <c r="AA72" s="8"/>
      <c r="AB72" s="8"/>
      <c r="AC72" s="8"/>
      <c r="AD72" s="8"/>
      <c r="AE72" s="8"/>
      <c r="AF72" s="8"/>
      <c r="AG72" s="8"/>
      <c r="AH72" s="8"/>
      <c r="AI72" s="8"/>
      <c r="AJ72" s="8"/>
      <c r="AK72" s="8"/>
      <c r="AL72" s="8"/>
      <c r="AM72" s="8"/>
    </row>
    <row r="73" spans="1:39" s="10" customFormat="1" x14ac:dyDescent="0.2">
      <c r="A73" s="45"/>
      <c r="B73" s="44" t="s">
        <v>58</v>
      </c>
      <c r="C73" s="29"/>
      <c r="D73" s="21"/>
      <c r="E73" s="20"/>
      <c r="F73" s="20"/>
      <c r="G73" s="20"/>
      <c r="H73" s="20"/>
      <c r="I73" s="22"/>
      <c r="J73" s="22"/>
      <c r="K73" s="24"/>
      <c r="L73" s="24"/>
      <c r="M73" s="24"/>
      <c r="N73" s="24"/>
      <c r="O73" s="24"/>
      <c r="P73" s="24"/>
      <c r="Q73" s="24"/>
      <c r="R73" s="24"/>
      <c r="S73" s="24"/>
      <c r="T73" s="24"/>
      <c r="U73" s="8"/>
      <c r="V73" s="8"/>
      <c r="W73" s="8"/>
      <c r="X73" s="8"/>
      <c r="Y73" s="8"/>
      <c r="Z73" s="8"/>
      <c r="AA73" s="8"/>
      <c r="AB73" s="8"/>
      <c r="AC73" s="8"/>
      <c r="AD73" s="8"/>
      <c r="AE73" s="8"/>
      <c r="AF73" s="8"/>
      <c r="AG73" s="8"/>
      <c r="AH73" s="8"/>
      <c r="AI73" s="8"/>
      <c r="AJ73" s="8"/>
      <c r="AK73" s="8"/>
      <c r="AL73" s="8"/>
      <c r="AM73" s="8"/>
    </row>
    <row r="74" spans="1:39" s="10" customFormat="1" x14ac:dyDescent="0.2">
      <c r="A74" s="80">
        <f>1+A72</f>
        <v>56</v>
      </c>
      <c r="B74" s="87" t="s">
        <v>77</v>
      </c>
      <c r="C74" s="29"/>
      <c r="D74" s="21"/>
      <c r="E74" s="20"/>
      <c r="F74" s="20"/>
      <c r="G74" s="20"/>
      <c r="H74" s="20"/>
      <c r="I74" s="22"/>
      <c r="J74" s="22"/>
      <c r="K74" s="24"/>
      <c r="L74" s="24"/>
      <c r="M74" s="24"/>
      <c r="N74" s="24"/>
      <c r="O74" s="24"/>
      <c r="P74" s="24"/>
      <c r="Q74" s="24"/>
      <c r="R74" s="24"/>
      <c r="S74" s="24"/>
      <c r="T74" s="24"/>
      <c r="U74" s="8"/>
      <c r="V74" s="8"/>
      <c r="W74" s="8"/>
      <c r="X74" s="8"/>
      <c r="Y74" s="8"/>
      <c r="Z74" s="8"/>
      <c r="AA74" s="8"/>
      <c r="AB74" s="8"/>
      <c r="AC74" s="8"/>
      <c r="AD74" s="8"/>
      <c r="AE74" s="8"/>
      <c r="AF74" s="8"/>
      <c r="AG74" s="8"/>
      <c r="AH74" s="8"/>
      <c r="AI74" s="8"/>
      <c r="AJ74" s="8"/>
      <c r="AK74" s="8"/>
      <c r="AL74" s="8"/>
      <c r="AM74" s="8"/>
    </row>
    <row r="75" spans="1:39" s="10" customFormat="1" x14ac:dyDescent="0.2">
      <c r="A75" s="45"/>
      <c r="B75" s="44" t="s">
        <v>58</v>
      </c>
      <c r="C75" s="29"/>
      <c r="D75" s="21"/>
      <c r="E75" s="20"/>
      <c r="F75" s="20"/>
      <c r="G75" s="20"/>
      <c r="H75" s="20"/>
      <c r="I75" s="22"/>
      <c r="J75" s="22"/>
      <c r="K75" s="24"/>
      <c r="L75" s="24"/>
      <c r="M75" s="24"/>
      <c r="N75" s="24"/>
      <c r="O75" s="24"/>
      <c r="P75" s="24"/>
      <c r="Q75" s="24"/>
      <c r="R75" s="24"/>
      <c r="S75" s="24"/>
      <c r="T75" s="24"/>
      <c r="U75" s="8"/>
      <c r="V75" s="8"/>
      <c r="W75" s="8"/>
      <c r="X75" s="8"/>
      <c r="Y75" s="8"/>
      <c r="Z75" s="8"/>
      <c r="AA75" s="8"/>
      <c r="AB75" s="8"/>
      <c r="AC75" s="8"/>
      <c r="AD75" s="8"/>
      <c r="AE75" s="8"/>
      <c r="AF75" s="8"/>
      <c r="AG75" s="8"/>
      <c r="AH75" s="8"/>
      <c r="AI75" s="8"/>
      <c r="AJ75" s="8"/>
      <c r="AK75" s="8"/>
      <c r="AL75" s="8"/>
      <c r="AM75" s="8"/>
    </row>
    <row r="76" spans="1:39" s="10" customFormat="1" x14ac:dyDescent="0.2">
      <c r="A76" s="80">
        <f>1+A74</f>
        <v>57</v>
      </c>
      <c r="B76" s="87" t="s">
        <v>57</v>
      </c>
      <c r="C76" s="29"/>
      <c r="D76" s="21"/>
      <c r="E76" s="20"/>
      <c r="F76" s="20"/>
      <c r="G76" s="20"/>
      <c r="H76" s="20"/>
      <c r="I76" s="22"/>
      <c r="J76" s="22"/>
      <c r="K76" s="24"/>
      <c r="L76" s="24"/>
      <c r="M76" s="24"/>
      <c r="N76" s="24"/>
      <c r="O76" s="24"/>
      <c r="P76" s="24"/>
      <c r="Q76" s="24"/>
      <c r="R76" s="24"/>
      <c r="S76" s="24"/>
      <c r="T76" s="24"/>
      <c r="U76" s="8"/>
      <c r="V76" s="8"/>
      <c r="W76" s="8"/>
      <c r="X76" s="8"/>
      <c r="Y76" s="8"/>
      <c r="Z76" s="8"/>
      <c r="AA76" s="8"/>
      <c r="AB76" s="8"/>
      <c r="AC76" s="8"/>
      <c r="AD76" s="8"/>
      <c r="AE76" s="8"/>
      <c r="AF76" s="8"/>
      <c r="AG76" s="8"/>
      <c r="AH76" s="8"/>
      <c r="AI76" s="8"/>
      <c r="AJ76" s="8"/>
      <c r="AK76" s="8"/>
      <c r="AL76" s="8"/>
      <c r="AM76" s="8"/>
    </row>
    <row r="77" spans="1:39" s="10" customFormat="1" x14ac:dyDescent="0.2">
      <c r="A77" s="45"/>
      <c r="B77" s="44" t="s">
        <v>58</v>
      </c>
      <c r="C77" s="29"/>
      <c r="D77" s="21"/>
      <c r="E77" s="20"/>
      <c r="F77" s="20"/>
      <c r="G77" s="20"/>
      <c r="H77" s="20"/>
      <c r="I77" s="22"/>
      <c r="J77" s="22"/>
      <c r="K77" s="24"/>
      <c r="L77" s="24"/>
      <c r="M77" s="24"/>
      <c r="N77" s="24"/>
      <c r="O77" s="24"/>
      <c r="P77" s="24"/>
      <c r="Q77" s="24"/>
      <c r="R77" s="24"/>
      <c r="S77" s="24"/>
      <c r="T77" s="24"/>
      <c r="U77" s="8"/>
      <c r="V77" s="8"/>
      <c r="W77" s="8"/>
      <c r="X77" s="8"/>
      <c r="Y77" s="8"/>
      <c r="Z77" s="8"/>
      <c r="AA77" s="8"/>
      <c r="AB77" s="8"/>
      <c r="AC77" s="8"/>
      <c r="AD77" s="8"/>
      <c r="AE77" s="8"/>
      <c r="AF77" s="8"/>
      <c r="AG77" s="8"/>
      <c r="AH77" s="8"/>
      <c r="AI77" s="8"/>
      <c r="AJ77" s="8"/>
      <c r="AK77" s="8"/>
      <c r="AL77" s="8"/>
      <c r="AM77" s="8"/>
    </row>
    <row r="78" spans="1:39" s="10" customFormat="1" x14ac:dyDescent="0.2">
      <c r="A78" s="80">
        <f>1+A76</f>
        <v>58</v>
      </c>
      <c r="B78" s="87" t="s">
        <v>59</v>
      </c>
      <c r="C78" s="29"/>
      <c r="D78" s="21"/>
      <c r="E78" s="20"/>
      <c r="F78" s="20"/>
      <c r="G78" s="20"/>
      <c r="H78" s="20"/>
      <c r="I78" s="22"/>
      <c r="J78" s="22"/>
      <c r="K78" s="24"/>
      <c r="L78" s="24"/>
      <c r="M78" s="24"/>
      <c r="N78" s="24"/>
      <c r="O78" s="24"/>
      <c r="P78" s="24"/>
      <c r="Q78" s="24"/>
      <c r="R78" s="24"/>
      <c r="S78" s="24"/>
      <c r="T78" s="24"/>
      <c r="U78" s="8"/>
      <c r="V78" s="8"/>
      <c r="W78" s="8"/>
      <c r="X78" s="8"/>
      <c r="Y78" s="8"/>
      <c r="Z78" s="8"/>
      <c r="AA78" s="8"/>
      <c r="AB78" s="8"/>
      <c r="AC78" s="8"/>
      <c r="AD78" s="8"/>
      <c r="AE78" s="8"/>
      <c r="AF78" s="8"/>
      <c r="AG78" s="8"/>
      <c r="AH78" s="8"/>
      <c r="AI78" s="8"/>
      <c r="AJ78" s="8"/>
      <c r="AK78" s="8"/>
      <c r="AL78" s="8"/>
      <c r="AM78" s="8"/>
    </row>
    <row r="79" spans="1:39" s="10" customFormat="1" x14ac:dyDescent="0.2">
      <c r="A79" s="45"/>
      <c r="B79" s="44" t="s">
        <v>58</v>
      </c>
      <c r="C79" s="29"/>
      <c r="D79" s="21"/>
      <c r="E79" s="20"/>
      <c r="F79" s="20"/>
      <c r="G79" s="20"/>
      <c r="H79" s="20"/>
      <c r="I79" s="22"/>
      <c r="J79" s="22"/>
      <c r="K79" s="24"/>
      <c r="L79" s="24"/>
      <c r="M79" s="24"/>
      <c r="N79" s="24"/>
      <c r="O79" s="24"/>
      <c r="P79" s="24"/>
      <c r="Q79" s="24"/>
      <c r="R79" s="24"/>
      <c r="S79" s="24"/>
      <c r="T79" s="24"/>
      <c r="U79" s="8"/>
      <c r="V79" s="8"/>
      <c r="W79" s="8"/>
      <c r="X79" s="8"/>
      <c r="Y79" s="8"/>
      <c r="Z79" s="8"/>
      <c r="AA79" s="8"/>
      <c r="AB79" s="8"/>
      <c r="AC79" s="8"/>
      <c r="AD79" s="8"/>
      <c r="AE79" s="8"/>
      <c r="AF79" s="8"/>
      <c r="AG79" s="8"/>
      <c r="AH79" s="8"/>
      <c r="AI79" s="8"/>
      <c r="AJ79" s="8"/>
      <c r="AK79" s="8"/>
      <c r="AL79" s="8"/>
      <c r="AM79" s="8"/>
    </row>
    <row r="80" spans="1:39" s="10" customFormat="1" x14ac:dyDescent="0.2">
      <c r="A80" s="80">
        <f>1+A78</f>
        <v>59</v>
      </c>
      <c r="B80" s="87" t="s">
        <v>60</v>
      </c>
      <c r="C80" s="29"/>
      <c r="D80" s="21"/>
      <c r="E80" s="20"/>
      <c r="F80" s="20"/>
      <c r="G80" s="20"/>
      <c r="H80" s="20"/>
      <c r="I80" s="22"/>
      <c r="J80" s="22"/>
      <c r="K80" s="24"/>
      <c r="L80" s="24"/>
      <c r="M80" s="24"/>
      <c r="N80" s="24"/>
      <c r="O80" s="24"/>
      <c r="P80" s="24"/>
      <c r="Q80" s="24"/>
      <c r="R80" s="24"/>
      <c r="S80" s="24"/>
      <c r="T80" s="24"/>
      <c r="U80" s="8"/>
      <c r="V80" s="8"/>
      <c r="W80" s="8"/>
      <c r="X80" s="8"/>
      <c r="Y80" s="8"/>
      <c r="Z80" s="8"/>
      <c r="AA80" s="8"/>
      <c r="AB80" s="8"/>
      <c r="AC80" s="8"/>
      <c r="AD80" s="8"/>
      <c r="AE80" s="8"/>
      <c r="AF80" s="8"/>
      <c r="AG80" s="8"/>
      <c r="AH80" s="8"/>
      <c r="AI80" s="8"/>
      <c r="AJ80" s="8"/>
      <c r="AK80" s="8"/>
      <c r="AL80" s="8"/>
      <c r="AM80" s="8"/>
    </row>
    <row r="81" spans="1:39" s="10" customFormat="1" x14ac:dyDescent="0.2">
      <c r="A81" s="45"/>
      <c r="B81" s="44" t="s">
        <v>58</v>
      </c>
      <c r="C81" s="29"/>
      <c r="D81" s="21"/>
      <c r="E81" s="20"/>
      <c r="F81" s="20"/>
      <c r="G81" s="20"/>
      <c r="H81" s="20"/>
      <c r="I81" s="22"/>
      <c r="J81" s="22"/>
      <c r="K81" s="24"/>
      <c r="L81" s="24"/>
      <c r="M81" s="24"/>
      <c r="N81" s="24"/>
      <c r="O81" s="24"/>
      <c r="P81" s="24"/>
      <c r="Q81" s="24"/>
      <c r="R81" s="24"/>
      <c r="S81" s="24"/>
      <c r="T81" s="24"/>
      <c r="U81" s="8"/>
      <c r="V81" s="8"/>
      <c r="W81" s="8"/>
      <c r="X81" s="8"/>
      <c r="Y81" s="8"/>
      <c r="Z81" s="8"/>
      <c r="AA81" s="8"/>
      <c r="AB81" s="8"/>
      <c r="AC81" s="8"/>
      <c r="AD81" s="8"/>
      <c r="AE81" s="8"/>
      <c r="AF81" s="8"/>
      <c r="AG81" s="8"/>
      <c r="AH81" s="8"/>
      <c r="AI81" s="8"/>
      <c r="AJ81" s="8"/>
      <c r="AK81" s="8"/>
      <c r="AL81" s="8"/>
      <c r="AM81" s="8"/>
    </row>
    <row r="82" spans="1:39" s="10" customFormat="1" x14ac:dyDescent="0.2">
      <c r="A82" s="80">
        <f>1+A80</f>
        <v>60</v>
      </c>
      <c r="B82" s="87" t="s">
        <v>61</v>
      </c>
      <c r="C82" s="29"/>
      <c r="D82" s="21"/>
      <c r="E82" s="20"/>
      <c r="F82" s="20"/>
      <c r="G82" s="20"/>
      <c r="H82" s="20"/>
      <c r="I82" s="22"/>
      <c r="J82" s="22"/>
      <c r="K82" s="24"/>
      <c r="L82" s="24"/>
      <c r="M82" s="24"/>
      <c r="N82" s="24"/>
      <c r="O82" s="24"/>
      <c r="P82" s="24"/>
      <c r="Q82" s="24"/>
      <c r="R82" s="24"/>
      <c r="S82" s="24"/>
      <c r="T82" s="24"/>
      <c r="U82" s="8"/>
      <c r="V82" s="8"/>
      <c r="W82" s="8"/>
      <c r="X82" s="8"/>
      <c r="Y82" s="8"/>
      <c r="Z82" s="8"/>
      <c r="AA82" s="8"/>
      <c r="AB82" s="8"/>
      <c r="AC82" s="8"/>
      <c r="AD82" s="8"/>
      <c r="AE82" s="8"/>
      <c r="AF82" s="8"/>
      <c r="AG82" s="8"/>
      <c r="AH82" s="8"/>
      <c r="AI82" s="8"/>
      <c r="AJ82" s="8"/>
      <c r="AK82" s="8"/>
      <c r="AL82" s="8"/>
      <c r="AM82" s="8"/>
    </row>
    <row r="83" spans="1:39" s="10" customFormat="1" x14ac:dyDescent="0.2">
      <c r="A83" s="45"/>
      <c r="B83" s="44" t="s">
        <v>58</v>
      </c>
      <c r="C83" s="29"/>
      <c r="D83" s="21"/>
      <c r="E83" s="20"/>
      <c r="F83" s="20"/>
      <c r="G83" s="20"/>
      <c r="H83" s="20"/>
      <c r="I83" s="22"/>
      <c r="J83" s="22"/>
      <c r="K83" s="24"/>
      <c r="L83" s="24"/>
      <c r="M83" s="24"/>
      <c r="N83" s="24"/>
      <c r="O83" s="24"/>
      <c r="P83" s="24"/>
      <c r="Q83" s="24"/>
      <c r="R83" s="24"/>
      <c r="S83" s="24"/>
      <c r="T83" s="24"/>
      <c r="U83" s="8"/>
      <c r="V83" s="8"/>
      <c r="W83" s="8"/>
      <c r="X83" s="8"/>
      <c r="Y83" s="8"/>
      <c r="Z83" s="8"/>
      <c r="AA83" s="8"/>
      <c r="AB83" s="8"/>
      <c r="AC83" s="8"/>
      <c r="AD83" s="8"/>
      <c r="AE83" s="8"/>
      <c r="AF83" s="8"/>
      <c r="AG83" s="8"/>
      <c r="AH83" s="8"/>
      <c r="AI83" s="8"/>
      <c r="AJ83" s="8"/>
      <c r="AK83" s="8"/>
      <c r="AL83" s="8"/>
      <c r="AM83" s="8"/>
    </row>
    <row r="84" spans="1:39" s="10" customFormat="1" x14ac:dyDescent="0.2">
      <c r="A84" s="80">
        <f>1+A82</f>
        <v>61</v>
      </c>
      <c r="B84" s="87" t="s">
        <v>62</v>
      </c>
      <c r="C84" s="29"/>
      <c r="D84" s="21"/>
      <c r="E84" s="20"/>
      <c r="F84" s="20"/>
      <c r="G84" s="20"/>
      <c r="H84" s="20"/>
      <c r="I84" s="22"/>
      <c r="J84" s="22"/>
      <c r="K84" s="24"/>
      <c r="L84" s="24"/>
      <c r="M84" s="24"/>
      <c r="N84" s="24"/>
      <c r="O84" s="24"/>
      <c r="P84" s="24"/>
      <c r="Q84" s="24"/>
      <c r="R84" s="24"/>
      <c r="S84" s="24"/>
      <c r="T84" s="24"/>
      <c r="U84" s="8"/>
      <c r="V84" s="8"/>
      <c r="W84" s="8"/>
      <c r="X84" s="8"/>
      <c r="Y84" s="8"/>
      <c r="Z84" s="8"/>
      <c r="AA84" s="8"/>
      <c r="AB84" s="8"/>
      <c r="AC84" s="8"/>
      <c r="AD84" s="8"/>
      <c r="AE84" s="8"/>
      <c r="AF84" s="8"/>
      <c r="AG84" s="8"/>
      <c r="AH84" s="8"/>
      <c r="AI84" s="8"/>
      <c r="AJ84" s="8"/>
      <c r="AK84" s="8"/>
      <c r="AL84" s="8"/>
      <c r="AM84" s="8"/>
    </row>
    <row r="85" spans="1:39" s="10" customFormat="1" x14ac:dyDescent="0.2">
      <c r="A85" s="45"/>
      <c r="B85" s="44" t="s">
        <v>58</v>
      </c>
      <c r="C85" s="29"/>
      <c r="D85" s="21"/>
      <c r="E85" s="20"/>
      <c r="F85" s="20"/>
      <c r="G85" s="20"/>
      <c r="H85" s="20"/>
      <c r="I85" s="22"/>
      <c r="J85" s="22"/>
      <c r="K85" s="24"/>
      <c r="L85" s="24"/>
      <c r="M85" s="24"/>
      <c r="N85" s="24"/>
      <c r="O85" s="24"/>
      <c r="P85" s="24"/>
      <c r="Q85" s="24"/>
      <c r="R85" s="24"/>
      <c r="S85" s="24"/>
      <c r="T85" s="24"/>
      <c r="U85" s="8"/>
      <c r="V85" s="8"/>
      <c r="W85" s="8"/>
      <c r="X85" s="8"/>
      <c r="Y85" s="8"/>
      <c r="Z85" s="8"/>
      <c r="AA85" s="8"/>
      <c r="AB85" s="8"/>
      <c r="AC85" s="8"/>
      <c r="AD85" s="8"/>
      <c r="AE85" s="8"/>
      <c r="AF85" s="8"/>
      <c r="AG85" s="8"/>
      <c r="AH85" s="8"/>
      <c r="AI85" s="8"/>
      <c r="AJ85" s="8"/>
      <c r="AK85" s="8"/>
      <c r="AL85" s="8"/>
      <c r="AM85" s="8"/>
    </row>
    <row r="86" spans="1:39" s="10" customFormat="1" x14ac:dyDescent="0.2">
      <c r="A86" s="80">
        <f>1+A84</f>
        <v>62</v>
      </c>
      <c r="B86" s="87" t="s">
        <v>63</v>
      </c>
      <c r="C86" s="29"/>
      <c r="D86" s="21"/>
      <c r="E86" s="20"/>
      <c r="F86" s="20"/>
      <c r="G86" s="20"/>
      <c r="H86" s="20"/>
      <c r="I86" s="22"/>
      <c r="J86" s="22"/>
      <c r="K86" s="24"/>
      <c r="L86" s="24"/>
      <c r="M86" s="24"/>
      <c r="N86" s="24"/>
      <c r="O86" s="24"/>
      <c r="P86" s="24"/>
      <c r="Q86" s="24"/>
      <c r="R86" s="24"/>
      <c r="S86" s="24"/>
      <c r="T86" s="24"/>
      <c r="U86" s="8"/>
      <c r="V86" s="8"/>
      <c r="W86" s="8"/>
      <c r="X86" s="8"/>
      <c r="Y86" s="8"/>
      <c r="Z86" s="8"/>
      <c r="AA86" s="8"/>
      <c r="AB86" s="8"/>
      <c r="AC86" s="8"/>
      <c r="AD86" s="8"/>
      <c r="AE86" s="8"/>
      <c r="AF86" s="8"/>
      <c r="AG86" s="8"/>
      <c r="AH86" s="8"/>
      <c r="AI86" s="8"/>
      <c r="AJ86" s="8"/>
      <c r="AK86" s="8"/>
      <c r="AL86" s="8"/>
      <c r="AM86" s="8"/>
    </row>
    <row r="87" spans="1:39" s="10" customFormat="1" x14ac:dyDescent="0.2">
      <c r="A87" s="45"/>
      <c r="B87" s="44" t="s">
        <v>58</v>
      </c>
      <c r="C87" s="29"/>
      <c r="D87" s="21"/>
      <c r="E87" s="20"/>
      <c r="F87" s="20"/>
      <c r="G87" s="20"/>
      <c r="H87" s="20"/>
      <c r="I87" s="22"/>
      <c r="J87" s="22"/>
      <c r="K87" s="24"/>
      <c r="L87" s="24"/>
      <c r="M87" s="24"/>
      <c r="N87" s="24"/>
      <c r="O87" s="24"/>
      <c r="P87" s="24"/>
      <c r="Q87" s="24"/>
      <c r="R87" s="24"/>
      <c r="S87" s="24"/>
      <c r="T87" s="24"/>
      <c r="U87" s="8"/>
      <c r="V87" s="8"/>
      <c r="W87" s="8"/>
      <c r="X87" s="8"/>
      <c r="Y87" s="8"/>
      <c r="Z87" s="8"/>
      <c r="AA87" s="8"/>
      <c r="AB87" s="8"/>
      <c r="AC87" s="8"/>
      <c r="AD87" s="8"/>
      <c r="AE87" s="8"/>
      <c r="AF87" s="8"/>
      <c r="AG87" s="8"/>
      <c r="AH87" s="8"/>
      <c r="AI87" s="8"/>
      <c r="AJ87" s="8"/>
      <c r="AK87" s="8"/>
      <c r="AL87" s="8"/>
      <c r="AM87" s="8"/>
    </row>
    <row r="88" spans="1:39" s="10" customFormat="1" x14ac:dyDescent="0.2">
      <c r="A88" s="80">
        <f>1+A86</f>
        <v>63</v>
      </c>
      <c r="B88" s="87" t="s">
        <v>64</v>
      </c>
      <c r="C88" s="29"/>
      <c r="D88" s="21"/>
      <c r="E88" s="20"/>
      <c r="F88" s="20"/>
      <c r="G88" s="20"/>
      <c r="H88" s="20"/>
      <c r="I88" s="22"/>
      <c r="J88" s="22"/>
      <c r="K88" s="24"/>
      <c r="L88" s="24"/>
      <c r="M88" s="24"/>
      <c r="N88" s="24"/>
      <c r="O88" s="24"/>
      <c r="P88" s="24"/>
      <c r="Q88" s="24"/>
      <c r="R88" s="24"/>
      <c r="S88" s="24"/>
      <c r="T88" s="24"/>
      <c r="U88" s="8"/>
      <c r="V88" s="8"/>
      <c r="W88" s="8"/>
      <c r="X88" s="8"/>
      <c r="Y88" s="8"/>
      <c r="Z88" s="8"/>
      <c r="AA88" s="8"/>
      <c r="AB88" s="8"/>
      <c r="AC88" s="8"/>
      <c r="AD88" s="8"/>
      <c r="AE88" s="8"/>
      <c r="AF88" s="8"/>
      <c r="AG88" s="8"/>
      <c r="AH88" s="8"/>
      <c r="AI88" s="8"/>
      <c r="AJ88" s="8"/>
      <c r="AK88" s="8"/>
      <c r="AL88" s="8"/>
      <c r="AM88" s="8"/>
    </row>
    <row r="89" spans="1:39" s="10" customFormat="1" x14ac:dyDescent="0.2">
      <c r="A89" s="45"/>
      <c r="B89" s="44" t="s">
        <v>58</v>
      </c>
      <c r="C89" s="29"/>
      <c r="D89" s="21"/>
      <c r="E89" s="20"/>
      <c r="F89" s="20"/>
      <c r="G89" s="20"/>
      <c r="H89" s="20"/>
      <c r="I89" s="22"/>
      <c r="J89" s="22"/>
      <c r="K89" s="24"/>
      <c r="L89" s="24"/>
      <c r="M89" s="24"/>
      <c r="N89" s="24"/>
      <c r="O89" s="24"/>
      <c r="P89" s="24"/>
      <c r="Q89" s="24"/>
      <c r="R89" s="24"/>
      <c r="S89" s="24"/>
      <c r="T89" s="24"/>
      <c r="U89" s="8"/>
      <c r="V89" s="8"/>
      <c r="W89" s="8"/>
      <c r="X89" s="8"/>
      <c r="Y89" s="8"/>
      <c r="Z89" s="8"/>
      <c r="AA89" s="8"/>
      <c r="AB89" s="8"/>
      <c r="AC89" s="8"/>
      <c r="AD89" s="8"/>
      <c r="AE89" s="8"/>
      <c r="AF89" s="8"/>
      <c r="AG89" s="8"/>
      <c r="AH89" s="8"/>
      <c r="AI89" s="8"/>
      <c r="AJ89" s="8"/>
      <c r="AK89" s="8"/>
      <c r="AL89" s="8"/>
      <c r="AM89" s="8"/>
    </row>
    <row r="90" spans="1:39" s="10" customFormat="1" x14ac:dyDescent="0.2">
      <c r="A90" s="80">
        <f>1+A88</f>
        <v>64</v>
      </c>
      <c r="B90" s="87" t="s">
        <v>65</v>
      </c>
      <c r="C90" s="29"/>
      <c r="D90" s="21"/>
      <c r="E90" s="20"/>
      <c r="F90" s="20"/>
      <c r="G90" s="20"/>
      <c r="H90" s="20"/>
      <c r="I90" s="22"/>
      <c r="J90" s="22"/>
      <c r="K90" s="24"/>
      <c r="L90" s="24"/>
      <c r="M90" s="24"/>
      <c r="N90" s="24"/>
      <c r="O90" s="24"/>
      <c r="P90" s="24"/>
      <c r="Q90" s="24"/>
      <c r="R90" s="24"/>
      <c r="S90" s="24"/>
      <c r="T90" s="24"/>
      <c r="U90" s="8"/>
      <c r="V90" s="8"/>
      <c r="W90" s="8"/>
      <c r="X90" s="8"/>
      <c r="Y90" s="8"/>
      <c r="Z90" s="8"/>
      <c r="AA90" s="8"/>
      <c r="AB90" s="8"/>
      <c r="AC90" s="8"/>
      <c r="AD90" s="8"/>
      <c r="AE90" s="8"/>
      <c r="AF90" s="8"/>
      <c r="AG90" s="8"/>
      <c r="AH90" s="8"/>
      <c r="AI90" s="8"/>
      <c r="AJ90" s="8"/>
      <c r="AK90" s="8"/>
      <c r="AL90" s="8"/>
      <c r="AM90" s="8"/>
    </row>
    <row r="91" spans="1:39" s="10" customFormat="1" x14ac:dyDescent="0.2">
      <c r="A91" s="45"/>
      <c r="B91" s="44" t="s">
        <v>58</v>
      </c>
      <c r="C91" s="29"/>
      <c r="D91" s="21"/>
      <c r="E91" s="20"/>
      <c r="F91" s="20"/>
      <c r="G91" s="20"/>
      <c r="H91" s="20"/>
      <c r="I91" s="22"/>
      <c r="J91" s="22"/>
      <c r="K91" s="24"/>
      <c r="L91" s="24"/>
      <c r="M91" s="24"/>
      <c r="N91" s="24"/>
      <c r="O91" s="24"/>
      <c r="P91" s="24"/>
      <c r="Q91" s="24"/>
      <c r="R91" s="24"/>
      <c r="S91" s="24"/>
      <c r="T91" s="24"/>
      <c r="U91" s="8"/>
      <c r="V91" s="8"/>
      <c r="W91" s="8"/>
      <c r="X91" s="8"/>
      <c r="Y91" s="8"/>
      <c r="Z91" s="8"/>
      <c r="AA91" s="8"/>
      <c r="AB91" s="8"/>
      <c r="AC91" s="8"/>
      <c r="AD91" s="8"/>
      <c r="AE91" s="8"/>
      <c r="AF91" s="8"/>
      <c r="AG91" s="8"/>
      <c r="AH91" s="8"/>
      <c r="AI91" s="8"/>
      <c r="AJ91" s="8"/>
      <c r="AK91" s="8"/>
      <c r="AL91" s="8"/>
      <c r="AM91" s="8"/>
    </row>
    <row r="92" spans="1:39" s="11" customFormat="1" ht="33" customHeight="1" x14ac:dyDescent="0.2">
      <c r="A92" s="156" t="s">
        <v>126</v>
      </c>
      <c r="B92" s="157"/>
      <c r="C92" s="61" t="s">
        <v>0</v>
      </c>
      <c r="D92" s="21"/>
      <c r="E92" s="20"/>
      <c r="F92" s="20"/>
      <c r="G92" s="20"/>
      <c r="H92" s="20"/>
      <c r="I92" s="20"/>
      <c r="J92" s="20"/>
      <c r="K92" s="20"/>
      <c r="L92" s="20"/>
      <c r="M92" s="20"/>
      <c r="N92" s="20"/>
      <c r="O92" s="20"/>
      <c r="P92" s="20"/>
      <c r="Q92" s="20"/>
      <c r="R92" s="20"/>
      <c r="S92" s="20"/>
      <c r="T92" s="20"/>
      <c r="U92" s="7"/>
      <c r="V92" s="7"/>
      <c r="W92" s="7"/>
      <c r="X92" s="7"/>
      <c r="Y92" s="7"/>
      <c r="Z92" s="7"/>
      <c r="AA92" s="7"/>
      <c r="AB92" s="7"/>
      <c r="AC92" s="7"/>
      <c r="AD92" s="7"/>
      <c r="AE92" s="7"/>
      <c r="AF92" s="7"/>
      <c r="AG92" s="7"/>
      <c r="AH92" s="7"/>
      <c r="AI92" s="7"/>
      <c r="AJ92" s="7"/>
      <c r="AK92" s="7"/>
      <c r="AL92" s="7"/>
      <c r="AM92" s="7"/>
    </row>
    <row r="93" spans="1:39" s="11" customFormat="1" x14ac:dyDescent="0.2">
      <c r="A93" s="80">
        <f>A90+1</f>
        <v>65</v>
      </c>
      <c r="B93" s="83" t="s">
        <v>131</v>
      </c>
      <c r="C93" s="29"/>
      <c r="D93" s="19"/>
      <c r="E93" s="20"/>
      <c r="F93" s="20"/>
      <c r="G93" s="20"/>
      <c r="H93" s="17"/>
      <c r="I93" s="17"/>
      <c r="J93" s="17"/>
      <c r="K93" s="20"/>
      <c r="L93" s="20"/>
      <c r="M93" s="20"/>
      <c r="N93" s="20"/>
      <c r="O93" s="20"/>
      <c r="P93" s="20"/>
      <c r="Q93" s="20"/>
      <c r="R93" s="20"/>
      <c r="S93" s="20"/>
      <c r="T93" s="20"/>
      <c r="U93" s="7"/>
      <c r="V93" s="7"/>
      <c r="W93" s="7"/>
      <c r="X93" s="7"/>
      <c r="Y93" s="7"/>
      <c r="Z93" s="7"/>
      <c r="AA93" s="7"/>
      <c r="AB93" s="7"/>
      <c r="AC93" s="7"/>
      <c r="AD93" s="7"/>
      <c r="AE93" s="7"/>
      <c r="AF93" s="7"/>
      <c r="AG93" s="7"/>
      <c r="AH93" s="7"/>
      <c r="AI93" s="7"/>
      <c r="AJ93" s="7"/>
      <c r="AK93" s="7"/>
      <c r="AL93" s="7"/>
      <c r="AM93" s="7"/>
    </row>
    <row r="94" spans="1:39" s="11" customFormat="1" x14ac:dyDescent="0.2">
      <c r="A94" s="45">
        <f>A93+1</f>
        <v>66</v>
      </c>
      <c r="B94" s="57" t="s">
        <v>116</v>
      </c>
      <c r="C94" s="29"/>
      <c r="D94" s="19"/>
      <c r="E94" s="20"/>
      <c r="F94" s="20"/>
      <c r="G94" s="20"/>
      <c r="H94" s="17"/>
      <c r="I94" s="17"/>
      <c r="J94" s="17"/>
      <c r="K94" s="20"/>
      <c r="L94" s="20"/>
      <c r="M94" s="20"/>
      <c r="N94" s="20"/>
      <c r="O94" s="20"/>
      <c r="P94" s="20"/>
      <c r="Q94" s="20"/>
      <c r="R94" s="20"/>
      <c r="S94" s="20"/>
      <c r="T94" s="20"/>
      <c r="U94" s="7"/>
      <c r="V94" s="7"/>
      <c r="W94" s="7"/>
      <c r="X94" s="7"/>
      <c r="Y94" s="7"/>
      <c r="Z94" s="7"/>
      <c r="AA94" s="7"/>
      <c r="AB94" s="7"/>
      <c r="AC94" s="7"/>
      <c r="AD94" s="7"/>
      <c r="AE94" s="7"/>
      <c r="AF94" s="7"/>
      <c r="AG94" s="7"/>
      <c r="AH94" s="7"/>
      <c r="AI94" s="7"/>
      <c r="AJ94" s="7"/>
      <c r="AK94" s="7"/>
      <c r="AL94" s="7"/>
      <c r="AM94" s="7"/>
    </row>
    <row r="95" spans="1:39" s="11" customFormat="1" x14ac:dyDescent="0.2">
      <c r="A95" s="80">
        <f t="shared" ref="A95:A107" si="5">A94+1</f>
        <v>67</v>
      </c>
      <c r="B95" s="83" t="s">
        <v>120</v>
      </c>
      <c r="C95" s="29"/>
      <c r="D95" s="19"/>
      <c r="E95" s="20"/>
      <c r="F95" s="20"/>
      <c r="G95" s="20"/>
      <c r="H95" s="17"/>
      <c r="I95" s="17"/>
      <c r="J95" s="17"/>
      <c r="K95" s="20"/>
      <c r="L95" s="20"/>
      <c r="M95" s="20"/>
      <c r="N95" s="20"/>
      <c r="O95" s="20"/>
      <c r="P95" s="20"/>
      <c r="Q95" s="20"/>
      <c r="R95" s="20"/>
      <c r="S95" s="20"/>
      <c r="T95" s="20"/>
      <c r="U95" s="7"/>
      <c r="V95" s="7"/>
      <c r="W95" s="7"/>
      <c r="X95" s="7"/>
      <c r="Y95" s="7"/>
      <c r="Z95" s="7"/>
      <c r="AA95" s="7"/>
      <c r="AB95" s="7"/>
      <c r="AC95" s="7"/>
      <c r="AD95" s="7"/>
      <c r="AE95" s="7"/>
      <c r="AF95" s="7"/>
      <c r="AG95" s="7"/>
      <c r="AH95" s="7"/>
      <c r="AI95" s="7"/>
      <c r="AJ95" s="7"/>
      <c r="AK95" s="7"/>
      <c r="AL95" s="7"/>
      <c r="AM95" s="7"/>
    </row>
    <row r="96" spans="1:39" s="11" customFormat="1" x14ac:dyDescent="0.2">
      <c r="A96" s="45">
        <f t="shared" si="5"/>
        <v>68</v>
      </c>
      <c r="B96" s="57" t="s">
        <v>129</v>
      </c>
      <c r="C96" s="29"/>
      <c r="D96" s="19"/>
      <c r="E96" s="20"/>
      <c r="F96" s="20"/>
      <c r="G96" s="20"/>
      <c r="H96" s="17"/>
      <c r="I96" s="17"/>
      <c r="J96" s="17"/>
      <c r="K96" s="20"/>
      <c r="L96" s="20"/>
      <c r="M96" s="20"/>
      <c r="N96" s="20"/>
      <c r="O96" s="20"/>
      <c r="P96" s="20"/>
      <c r="Q96" s="20"/>
      <c r="R96" s="20"/>
      <c r="S96" s="20"/>
      <c r="T96" s="20"/>
      <c r="U96" s="7"/>
      <c r="V96" s="7"/>
      <c r="W96" s="7"/>
      <c r="X96" s="7"/>
      <c r="Y96" s="7"/>
      <c r="Z96" s="7"/>
      <c r="AA96" s="7"/>
      <c r="AB96" s="7"/>
      <c r="AC96" s="7"/>
      <c r="AD96" s="7"/>
      <c r="AE96" s="7"/>
      <c r="AF96" s="7"/>
      <c r="AG96" s="7"/>
      <c r="AH96" s="7"/>
      <c r="AI96" s="7"/>
      <c r="AJ96" s="7"/>
      <c r="AK96" s="7"/>
      <c r="AL96" s="7"/>
      <c r="AM96" s="7"/>
    </row>
    <row r="97" spans="1:39" s="11" customFormat="1" x14ac:dyDescent="0.2">
      <c r="A97" s="80">
        <f t="shared" si="5"/>
        <v>69</v>
      </c>
      <c r="B97" s="83" t="s">
        <v>117</v>
      </c>
      <c r="C97" s="29" t="s">
        <v>23</v>
      </c>
      <c r="D97" s="19"/>
      <c r="E97" s="20"/>
      <c r="F97" s="20"/>
      <c r="G97" s="20"/>
      <c r="H97" s="17"/>
      <c r="I97" s="17"/>
      <c r="J97" s="17"/>
      <c r="K97" s="20"/>
      <c r="L97" s="20"/>
      <c r="M97" s="20"/>
      <c r="N97" s="20"/>
      <c r="O97" s="20"/>
      <c r="P97" s="20"/>
      <c r="Q97" s="20"/>
      <c r="R97" s="20"/>
      <c r="S97" s="20"/>
      <c r="T97" s="20"/>
      <c r="U97" s="7"/>
      <c r="V97" s="7"/>
      <c r="W97" s="7"/>
      <c r="X97" s="7"/>
      <c r="Y97" s="7"/>
      <c r="Z97" s="7"/>
      <c r="AA97" s="7"/>
      <c r="AB97" s="7"/>
      <c r="AC97" s="7"/>
      <c r="AD97" s="7"/>
      <c r="AE97" s="7"/>
      <c r="AF97" s="7"/>
      <c r="AG97" s="7"/>
      <c r="AH97" s="7"/>
      <c r="AI97" s="7"/>
      <c r="AJ97" s="7"/>
      <c r="AK97" s="7"/>
      <c r="AL97" s="7"/>
      <c r="AM97" s="7"/>
    </row>
    <row r="98" spans="1:39" s="11" customFormat="1" x14ac:dyDescent="0.2">
      <c r="A98" s="45">
        <f t="shared" si="5"/>
        <v>70</v>
      </c>
      <c r="B98" s="57" t="s">
        <v>125</v>
      </c>
      <c r="C98" s="29" t="s">
        <v>23</v>
      </c>
      <c r="D98" s="19"/>
      <c r="E98" s="20"/>
      <c r="F98" s="20"/>
      <c r="G98" s="20"/>
      <c r="H98" s="17"/>
      <c r="I98" s="17"/>
      <c r="J98" s="17"/>
      <c r="K98" s="20"/>
      <c r="L98" s="20"/>
      <c r="M98" s="20"/>
      <c r="N98" s="20"/>
      <c r="O98" s="20"/>
      <c r="P98" s="20"/>
      <c r="Q98" s="20"/>
      <c r="R98" s="20"/>
      <c r="S98" s="20"/>
      <c r="T98" s="20"/>
      <c r="U98" s="7"/>
      <c r="V98" s="7"/>
      <c r="W98" s="7"/>
      <c r="X98" s="7"/>
      <c r="Y98" s="7"/>
      <c r="Z98" s="7"/>
      <c r="AA98" s="7"/>
      <c r="AB98" s="7"/>
      <c r="AC98" s="7"/>
      <c r="AD98" s="7"/>
      <c r="AE98" s="7"/>
      <c r="AF98" s="7"/>
      <c r="AG98" s="7"/>
      <c r="AH98" s="7"/>
      <c r="AI98" s="7"/>
      <c r="AJ98" s="7"/>
      <c r="AK98" s="7"/>
      <c r="AL98" s="7"/>
      <c r="AM98" s="7"/>
    </row>
    <row r="99" spans="1:39" s="11" customFormat="1" x14ac:dyDescent="0.2">
      <c r="A99" s="80">
        <f>A98+1</f>
        <v>71</v>
      </c>
      <c r="B99" s="83" t="s">
        <v>118</v>
      </c>
      <c r="C99" s="29"/>
      <c r="D99" s="19"/>
      <c r="E99" s="20"/>
      <c r="F99" s="20"/>
      <c r="G99" s="20"/>
      <c r="H99" s="17"/>
      <c r="I99" s="17"/>
      <c r="J99" s="17"/>
      <c r="K99" s="20"/>
      <c r="L99" s="20"/>
      <c r="M99" s="20"/>
      <c r="N99" s="20"/>
      <c r="O99" s="20"/>
      <c r="P99" s="20"/>
      <c r="Q99" s="20"/>
      <c r="R99" s="20"/>
      <c r="S99" s="20"/>
      <c r="T99" s="20"/>
      <c r="U99" s="7"/>
      <c r="V99" s="7"/>
      <c r="W99" s="7"/>
      <c r="X99" s="7"/>
      <c r="Y99" s="7"/>
      <c r="Z99" s="7"/>
      <c r="AA99" s="7"/>
      <c r="AB99" s="7"/>
      <c r="AC99" s="7"/>
      <c r="AD99" s="7"/>
      <c r="AE99" s="7"/>
      <c r="AF99" s="7"/>
      <c r="AG99" s="7"/>
      <c r="AH99" s="7"/>
      <c r="AI99" s="7"/>
      <c r="AJ99" s="7"/>
      <c r="AK99" s="7"/>
      <c r="AL99" s="7"/>
      <c r="AM99" s="7"/>
    </row>
    <row r="100" spans="1:39" s="11" customFormat="1" x14ac:dyDescent="0.2">
      <c r="A100" s="45">
        <f t="shared" si="5"/>
        <v>72</v>
      </c>
      <c r="B100" s="57" t="s">
        <v>127</v>
      </c>
      <c r="C100" s="29" t="s">
        <v>23</v>
      </c>
      <c r="D100" s="19"/>
      <c r="E100" s="20"/>
      <c r="F100" s="20"/>
      <c r="G100" s="20"/>
      <c r="H100" s="17"/>
      <c r="I100" s="17"/>
      <c r="J100" s="17"/>
      <c r="K100" s="20"/>
      <c r="L100" s="20"/>
      <c r="M100" s="20"/>
      <c r="N100" s="20"/>
      <c r="O100" s="20"/>
      <c r="P100" s="20"/>
      <c r="Q100" s="20"/>
      <c r="R100" s="20"/>
      <c r="S100" s="20"/>
      <c r="T100" s="20"/>
      <c r="U100" s="7"/>
      <c r="V100" s="7"/>
      <c r="W100" s="7"/>
      <c r="X100" s="7"/>
      <c r="Y100" s="7"/>
      <c r="Z100" s="7"/>
      <c r="AA100" s="7"/>
      <c r="AB100" s="7"/>
      <c r="AC100" s="7"/>
      <c r="AD100" s="7"/>
      <c r="AE100" s="7"/>
      <c r="AF100" s="7"/>
      <c r="AG100" s="7"/>
      <c r="AH100" s="7"/>
      <c r="AI100" s="7"/>
      <c r="AJ100" s="7"/>
      <c r="AK100" s="7"/>
      <c r="AL100" s="7"/>
      <c r="AM100" s="7"/>
    </row>
    <row r="101" spans="1:39" s="11" customFormat="1" x14ac:dyDescent="0.2">
      <c r="A101" s="80">
        <f t="shared" si="5"/>
        <v>73</v>
      </c>
      <c r="B101" s="83" t="s">
        <v>128</v>
      </c>
      <c r="C101" s="29" t="s">
        <v>23</v>
      </c>
      <c r="D101" s="19"/>
      <c r="E101" s="20"/>
      <c r="F101" s="20"/>
      <c r="G101" s="20"/>
      <c r="H101" s="17"/>
      <c r="I101" s="17"/>
      <c r="J101" s="17"/>
      <c r="K101" s="20"/>
      <c r="L101" s="20"/>
      <c r="M101" s="20"/>
      <c r="N101" s="20"/>
      <c r="O101" s="20"/>
      <c r="P101" s="20"/>
      <c r="Q101" s="20"/>
      <c r="R101" s="20"/>
      <c r="S101" s="20"/>
      <c r="T101" s="20"/>
      <c r="U101" s="7"/>
      <c r="V101" s="7"/>
      <c r="W101" s="7"/>
      <c r="X101" s="7"/>
      <c r="Y101" s="7"/>
      <c r="Z101" s="7"/>
      <c r="AA101" s="7"/>
      <c r="AB101" s="7"/>
      <c r="AC101" s="7"/>
      <c r="AD101" s="7"/>
      <c r="AE101" s="7"/>
      <c r="AF101" s="7"/>
      <c r="AG101" s="7"/>
      <c r="AH101" s="7"/>
      <c r="AI101" s="7"/>
      <c r="AJ101" s="7"/>
      <c r="AK101" s="7"/>
      <c r="AL101" s="7"/>
      <c r="AM101" s="7"/>
    </row>
    <row r="102" spans="1:39" s="11" customFormat="1" x14ac:dyDescent="0.2">
      <c r="A102" s="45">
        <f t="shared" si="5"/>
        <v>74</v>
      </c>
      <c r="B102" s="57" t="s">
        <v>119</v>
      </c>
      <c r="C102" s="29"/>
      <c r="D102" s="19"/>
      <c r="E102" s="20"/>
      <c r="F102" s="20"/>
      <c r="G102" s="20"/>
      <c r="H102" s="17"/>
      <c r="I102" s="17"/>
      <c r="J102" s="17"/>
      <c r="K102" s="20"/>
      <c r="L102" s="20"/>
      <c r="M102" s="20"/>
      <c r="N102" s="20"/>
      <c r="O102" s="20"/>
      <c r="P102" s="20"/>
      <c r="Q102" s="20"/>
      <c r="R102" s="20"/>
      <c r="S102" s="20"/>
      <c r="T102" s="20"/>
      <c r="U102" s="7"/>
      <c r="V102" s="7"/>
      <c r="W102" s="7"/>
      <c r="X102" s="7"/>
      <c r="Y102" s="7"/>
      <c r="Z102" s="7"/>
      <c r="AA102" s="7"/>
      <c r="AB102" s="7"/>
      <c r="AC102" s="7"/>
      <c r="AD102" s="7"/>
      <c r="AE102" s="7"/>
      <c r="AF102" s="7"/>
      <c r="AG102" s="7"/>
      <c r="AH102" s="7"/>
      <c r="AI102" s="7"/>
      <c r="AJ102" s="7"/>
      <c r="AK102" s="7"/>
      <c r="AL102" s="7"/>
      <c r="AM102" s="7"/>
    </row>
    <row r="103" spans="1:39" s="11" customFormat="1" x14ac:dyDescent="0.2">
      <c r="A103" s="80">
        <f t="shared" si="5"/>
        <v>75</v>
      </c>
      <c r="B103" s="83" t="s">
        <v>122</v>
      </c>
      <c r="C103" s="29"/>
      <c r="D103" s="19"/>
      <c r="E103" s="20"/>
      <c r="F103" s="20"/>
      <c r="G103" s="20"/>
      <c r="H103" s="17"/>
      <c r="I103" s="17"/>
      <c r="J103" s="17"/>
      <c r="K103" s="20"/>
      <c r="L103" s="20"/>
      <c r="M103" s="20"/>
      <c r="N103" s="20"/>
      <c r="O103" s="20"/>
      <c r="P103" s="20"/>
      <c r="Q103" s="20"/>
      <c r="R103" s="20"/>
      <c r="S103" s="20"/>
      <c r="T103" s="20"/>
      <c r="U103" s="7"/>
      <c r="V103" s="7"/>
      <c r="W103" s="7"/>
      <c r="X103" s="7"/>
      <c r="Y103" s="7"/>
      <c r="Z103" s="7"/>
      <c r="AA103" s="7"/>
      <c r="AB103" s="7"/>
      <c r="AC103" s="7"/>
      <c r="AD103" s="7"/>
      <c r="AE103" s="7"/>
      <c r="AF103" s="7"/>
      <c r="AG103" s="7"/>
      <c r="AH103" s="7"/>
      <c r="AI103" s="7"/>
      <c r="AJ103" s="7"/>
      <c r="AK103" s="7"/>
      <c r="AL103" s="7"/>
      <c r="AM103" s="7"/>
    </row>
    <row r="104" spans="1:39" s="11" customFormat="1" x14ac:dyDescent="0.2">
      <c r="A104" s="72">
        <f t="shared" si="5"/>
        <v>76</v>
      </c>
      <c r="B104" s="57" t="s">
        <v>132</v>
      </c>
      <c r="C104" s="29"/>
      <c r="D104" s="19"/>
      <c r="E104" s="20"/>
      <c r="F104" s="20"/>
      <c r="G104" s="20"/>
      <c r="H104" s="17"/>
      <c r="I104" s="17"/>
      <c r="J104" s="17"/>
      <c r="K104" s="20"/>
      <c r="L104" s="20"/>
      <c r="M104" s="20"/>
      <c r="N104" s="20"/>
      <c r="O104" s="20"/>
      <c r="P104" s="20"/>
      <c r="Q104" s="20"/>
      <c r="R104" s="20"/>
      <c r="S104" s="20"/>
      <c r="T104" s="20"/>
      <c r="U104" s="7"/>
      <c r="V104" s="7"/>
      <c r="W104" s="7"/>
      <c r="X104" s="7"/>
      <c r="Y104" s="7"/>
      <c r="Z104" s="7"/>
      <c r="AA104" s="7"/>
      <c r="AB104" s="7"/>
      <c r="AC104" s="7"/>
      <c r="AD104" s="7"/>
      <c r="AE104" s="7"/>
      <c r="AF104" s="7"/>
      <c r="AG104" s="7"/>
      <c r="AH104" s="7"/>
      <c r="AI104" s="7"/>
      <c r="AJ104" s="7"/>
      <c r="AK104" s="7"/>
      <c r="AL104" s="7"/>
      <c r="AM104" s="7"/>
    </row>
    <row r="105" spans="1:39" s="11" customFormat="1" x14ac:dyDescent="0.2">
      <c r="A105" s="80">
        <f t="shared" si="5"/>
        <v>77</v>
      </c>
      <c r="B105" s="83" t="s">
        <v>123</v>
      </c>
      <c r="C105" s="29"/>
      <c r="D105" s="19"/>
      <c r="E105" s="20"/>
      <c r="F105" s="20"/>
      <c r="G105" s="20"/>
      <c r="H105" s="17"/>
      <c r="I105" s="17"/>
      <c r="J105" s="17"/>
      <c r="K105" s="20"/>
      <c r="L105" s="20"/>
      <c r="M105" s="20"/>
      <c r="N105" s="20"/>
      <c r="O105" s="20"/>
      <c r="P105" s="20"/>
      <c r="Q105" s="20"/>
      <c r="R105" s="20"/>
      <c r="S105" s="20"/>
      <c r="T105" s="20"/>
      <c r="U105" s="7"/>
      <c r="V105" s="7"/>
      <c r="W105" s="7"/>
      <c r="X105" s="7"/>
      <c r="Y105" s="7"/>
      <c r="Z105" s="7"/>
      <c r="AA105" s="7"/>
      <c r="AB105" s="7"/>
      <c r="AC105" s="7"/>
      <c r="AD105" s="7"/>
      <c r="AE105" s="7"/>
      <c r="AF105" s="7"/>
      <c r="AG105" s="7"/>
      <c r="AH105" s="7"/>
      <c r="AI105" s="7"/>
      <c r="AJ105" s="7"/>
      <c r="AK105" s="7"/>
      <c r="AL105" s="7"/>
      <c r="AM105" s="7"/>
    </row>
    <row r="106" spans="1:39" s="11" customFormat="1" x14ac:dyDescent="0.2">
      <c r="A106" s="45">
        <f t="shared" si="5"/>
        <v>78</v>
      </c>
      <c r="B106" s="57" t="s">
        <v>124</v>
      </c>
      <c r="C106" s="29" t="s">
        <v>23</v>
      </c>
      <c r="D106" s="19"/>
      <c r="E106" s="20"/>
      <c r="F106" s="20"/>
      <c r="G106" s="20"/>
      <c r="H106" s="17"/>
      <c r="I106" s="17"/>
      <c r="J106" s="17"/>
      <c r="K106" s="20"/>
      <c r="L106" s="20"/>
      <c r="M106" s="20"/>
      <c r="N106" s="20"/>
      <c r="O106" s="20"/>
      <c r="P106" s="20"/>
      <c r="Q106" s="20"/>
      <c r="R106" s="20"/>
      <c r="S106" s="20"/>
      <c r="T106" s="20"/>
      <c r="U106" s="7"/>
      <c r="V106" s="7"/>
      <c r="W106" s="7"/>
      <c r="X106" s="7"/>
      <c r="Y106" s="7"/>
      <c r="Z106" s="7"/>
      <c r="AA106" s="7"/>
      <c r="AB106" s="7"/>
      <c r="AC106" s="7"/>
      <c r="AD106" s="7"/>
      <c r="AE106" s="7"/>
      <c r="AF106" s="7"/>
      <c r="AG106" s="7"/>
      <c r="AH106" s="7"/>
      <c r="AI106" s="7"/>
      <c r="AJ106" s="7"/>
      <c r="AK106" s="7"/>
      <c r="AL106" s="7"/>
      <c r="AM106" s="7"/>
    </row>
    <row r="107" spans="1:39" s="11" customFormat="1" x14ac:dyDescent="0.2">
      <c r="A107" s="80">
        <f t="shared" si="5"/>
        <v>79</v>
      </c>
      <c r="B107" s="83" t="s">
        <v>121</v>
      </c>
      <c r="C107" s="29"/>
      <c r="D107" s="19"/>
      <c r="E107" s="20"/>
      <c r="F107" s="20"/>
      <c r="G107" s="20"/>
      <c r="H107" s="17"/>
      <c r="I107" s="17"/>
      <c r="J107" s="17"/>
      <c r="K107" s="20"/>
      <c r="L107" s="20"/>
      <c r="M107" s="20"/>
      <c r="N107" s="20"/>
      <c r="O107" s="20"/>
      <c r="P107" s="20"/>
      <c r="Q107" s="20"/>
      <c r="R107" s="20"/>
      <c r="S107" s="20"/>
      <c r="T107" s="20"/>
      <c r="U107" s="7"/>
      <c r="V107" s="7"/>
      <c r="W107" s="7"/>
      <c r="X107" s="7"/>
      <c r="Y107" s="7"/>
      <c r="Z107" s="7"/>
      <c r="AA107" s="7"/>
      <c r="AB107" s="7"/>
      <c r="AC107" s="7"/>
      <c r="AD107" s="7"/>
      <c r="AE107" s="7"/>
      <c r="AF107" s="7"/>
      <c r="AG107" s="7"/>
      <c r="AH107" s="7"/>
      <c r="AI107" s="7"/>
      <c r="AJ107" s="7"/>
      <c r="AK107" s="7"/>
      <c r="AL107" s="7"/>
      <c r="AM107" s="7"/>
    </row>
    <row r="108" spans="1:39" s="11" customFormat="1" ht="33" customHeight="1" x14ac:dyDescent="0.2">
      <c r="A108" s="156" t="s">
        <v>70</v>
      </c>
      <c r="B108" s="157"/>
      <c r="C108" s="61" t="s">
        <v>0</v>
      </c>
      <c r="D108" s="21"/>
      <c r="E108" s="20"/>
      <c r="F108" s="20"/>
      <c r="G108" s="20"/>
      <c r="H108" s="20"/>
      <c r="I108" s="20"/>
      <c r="J108" s="20"/>
      <c r="K108" s="20"/>
      <c r="L108" s="20"/>
      <c r="M108" s="20"/>
      <c r="N108" s="20"/>
      <c r="O108" s="20"/>
      <c r="P108" s="20"/>
      <c r="Q108" s="20"/>
      <c r="R108" s="20"/>
      <c r="S108" s="20"/>
      <c r="T108" s="20"/>
      <c r="U108" s="7"/>
      <c r="V108" s="7"/>
      <c r="W108" s="7"/>
      <c r="X108" s="7"/>
      <c r="Y108" s="7"/>
      <c r="Z108" s="7"/>
      <c r="AA108" s="7"/>
      <c r="AB108" s="7"/>
      <c r="AC108" s="7"/>
      <c r="AD108" s="7"/>
      <c r="AE108" s="7"/>
      <c r="AF108" s="7"/>
      <c r="AG108" s="7"/>
      <c r="AH108" s="7"/>
      <c r="AI108" s="7"/>
      <c r="AJ108" s="7"/>
      <c r="AK108" s="7"/>
      <c r="AL108" s="7"/>
      <c r="AM108" s="7"/>
    </row>
    <row r="109" spans="1:39" s="11" customFormat="1" ht="30" customHeight="1" x14ac:dyDescent="0.2">
      <c r="A109" s="45">
        <f>A107+1</f>
        <v>80</v>
      </c>
      <c r="B109" s="40" t="s">
        <v>71</v>
      </c>
      <c r="C109" s="29" t="s">
        <v>23</v>
      </c>
      <c r="D109" s="19"/>
      <c r="E109" s="20"/>
      <c r="F109" s="20"/>
      <c r="G109" s="20"/>
      <c r="H109" s="17"/>
      <c r="I109" s="17"/>
      <c r="J109" s="17"/>
      <c r="K109" s="20"/>
      <c r="L109" s="20"/>
      <c r="M109" s="20"/>
      <c r="N109" s="20"/>
      <c r="O109" s="20"/>
      <c r="P109" s="20"/>
      <c r="Q109" s="20"/>
      <c r="R109" s="20"/>
      <c r="S109" s="20"/>
      <c r="T109" s="20"/>
      <c r="U109" s="7"/>
      <c r="V109" s="7"/>
      <c r="W109" s="7"/>
      <c r="X109" s="7"/>
      <c r="Y109" s="7"/>
      <c r="Z109" s="7"/>
      <c r="AA109" s="7"/>
      <c r="AB109" s="7"/>
      <c r="AC109" s="7"/>
      <c r="AD109" s="7"/>
      <c r="AE109" s="7"/>
      <c r="AF109" s="7"/>
      <c r="AG109" s="7"/>
      <c r="AH109" s="7"/>
      <c r="AI109" s="7"/>
      <c r="AJ109" s="7"/>
      <c r="AK109" s="7"/>
      <c r="AL109" s="7"/>
      <c r="AM109" s="7"/>
    </row>
    <row r="110" spans="1:39" s="11" customFormat="1" ht="24" x14ac:dyDescent="0.2">
      <c r="A110" s="80">
        <f>1+A109</f>
        <v>81</v>
      </c>
      <c r="B110" s="83" t="s">
        <v>100</v>
      </c>
      <c r="C110" s="29" t="s">
        <v>23</v>
      </c>
      <c r="D110" s="19"/>
      <c r="E110" s="20"/>
      <c r="F110" s="20"/>
      <c r="G110" s="20"/>
      <c r="H110" s="17"/>
      <c r="I110" s="17"/>
      <c r="J110" s="17"/>
      <c r="K110" s="20"/>
      <c r="L110" s="20"/>
      <c r="M110" s="20"/>
      <c r="N110" s="20"/>
      <c r="O110" s="20"/>
      <c r="P110" s="20"/>
      <c r="Q110" s="20"/>
      <c r="R110" s="20"/>
      <c r="S110" s="20"/>
      <c r="T110" s="20"/>
      <c r="U110" s="7"/>
      <c r="V110" s="7"/>
      <c r="W110" s="7"/>
      <c r="X110" s="7"/>
      <c r="Y110" s="7"/>
      <c r="Z110" s="7"/>
      <c r="AA110" s="7"/>
      <c r="AB110" s="7"/>
      <c r="AC110" s="7"/>
      <c r="AD110" s="7"/>
      <c r="AE110" s="7"/>
      <c r="AF110" s="7"/>
      <c r="AG110" s="7"/>
      <c r="AH110" s="7"/>
      <c r="AI110" s="7"/>
      <c r="AJ110" s="7"/>
      <c r="AK110" s="7"/>
      <c r="AL110" s="7"/>
      <c r="AM110" s="7"/>
    </row>
    <row r="111" spans="1:39" s="11" customFormat="1" ht="24" customHeight="1" x14ac:dyDescent="0.2">
      <c r="A111" s="158" t="s">
        <v>72</v>
      </c>
      <c r="B111" s="159"/>
      <c r="C111" s="61" t="s">
        <v>0</v>
      </c>
      <c r="D111" s="21"/>
      <c r="E111" s="20"/>
      <c r="F111" s="20"/>
      <c r="G111" s="20"/>
      <c r="H111" s="20"/>
      <c r="I111" s="20"/>
      <c r="J111" s="20"/>
      <c r="K111" s="20"/>
      <c r="L111" s="20"/>
      <c r="M111" s="20"/>
      <c r="N111" s="20"/>
      <c r="O111" s="20"/>
      <c r="P111" s="20"/>
      <c r="Q111" s="20"/>
      <c r="R111" s="20"/>
      <c r="S111" s="20"/>
      <c r="T111" s="20"/>
      <c r="U111" s="7"/>
      <c r="V111" s="7"/>
      <c r="W111" s="7"/>
      <c r="X111" s="7"/>
      <c r="Y111" s="7"/>
      <c r="Z111" s="7"/>
      <c r="AA111" s="7"/>
      <c r="AB111" s="7"/>
      <c r="AC111" s="7"/>
      <c r="AD111" s="7"/>
      <c r="AE111" s="7"/>
      <c r="AF111" s="7"/>
      <c r="AG111" s="7"/>
      <c r="AH111" s="7"/>
      <c r="AI111" s="7"/>
      <c r="AJ111" s="7"/>
      <c r="AK111" s="7"/>
      <c r="AL111" s="7"/>
      <c r="AM111" s="7"/>
    </row>
    <row r="112" spans="1:39" s="11" customFormat="1" ht="37.5" customHeight="1" x14ac:dyDescent="0.2">
      <c r="A112" s="72">
        <f>1+A110</f>
        <v>82</v>
      </c>
      <c r="B112" s="57" t="s">
        <v>133</v>
      </c>
      <c r="C112" s="29" t="s">
        <v>23</v>
      </c>
      <c r="D112" s="19"/>
      <c r="E112" s="20"/>
      <c r="F112" s="20"/>
      <c r="G112" s="20"/>
      <c r="H112" s="17"/>
      <c r="I112" s="17"/>
      <c r="J112" s="17"/>
      <c r="K112" s="20"/>
      <c r="L112" s="20"/>
      <c r="M112" s="20"/>
      <c r="N112" s="20"/>
      <c r="O112" s="20"/>
      <c r="P112" s="20"/>
      <c r="Q112" s="20"/>
      <c r="R112" s="20"/>
      <c r="S112" s="20"/>
      <c r="T112" s="20"/>
      <c r="U112" s="7"/>
      <c r="V112" s="7"/>
      <c r="W112" s="7"/>
      <c r="X112" s="7"/>
      <c r="Y112" s="7"/>
      <c r="Z112" s="7"/>
      <c r="AA112" s="7"/>
      <c r="AB112" s="7"/>
      <c r="AC112" s="7"/>
      <c r="AD112" s="7"/>
      <c r="AE112" s="7"/>
      <c r="AF112" s="7"/>
      <c r="AG112" s="7"/>
      <c r="AH112" s="7"/>
      <c r="AI112" s="7"/>
      <c r="AJ112" s="7"/>
      <c r="AK112" s="7"/>
      <c r="AL112" s="7"/>
      <c r="AM112" s="7"/>
    </row>
    <row r="113" spans="1:39" s="11" customFormat="1" ht="24" x14ac:dyDescent="0.2">
      <c r="A113" s="80">
        <f>1+A112</f>
        <v>83</v>
      </c>
      <c r="B113" s="83" t="s">
        <v>73</v>
      </c>
      <c r="C113" s="29" t="s">
        <v>23</v>
      </c>
      <c r="D113" s="21"/>
      <c r="E113" s="20"/>
      <c r="F113" s="20"/>
      <c r="G113" s="20"/>
      <c r="H113" s="20"/>
      <c r="I113" s="20"/>
      <c r="J113" s="20"/>
      <c r="K113" s="20"/>
      <c r="L113" s="20"/>
      <c r="M113" s="20"/>
      <c r="N113" s="20"/>
      <c r="O113" s="20"/>
      <c r="P113" s="20"/>
      <c r="Q113" s="20"/>
      <c r="R113" s="20"/>
      <c r="S113" s="20"/>
      <c r="T113" s="20"/>
      <c r="U113" s="7"/>
      <c r="V113" s="7"/>
      <c r="W113" s="7"/>
      <c r="X113" s="7"/>
      <c r="Y113" s="7"/>
      <c r="Z113" s="7"/>
      <c r="AA113" s="7"/>
      <c r="AB113" s="7"/>
      <c r="AC113" s="7"/>
      <c r="AD113" s="7"/>
      <c r="AE113" s="7"/>
      <c r="AF113" s="7"/>
      <c r="AG113" s="7"/>
      <c r="AH113" s="7"/>
      <c r="AI113" s="7"/>
      <c r="AJ113" s="7"/>
      <c r="AK113" s="7"/>
      <c r="AL113" s="7"/>
      <c r="AM113" s="7"/>
    </row>
    <row r="114" spans="1:39" s="11" customFormat="1" ht="36" x14ac:dyDescent="0.2">
      <c r="A114" s="45">
        <f t="shared" ref="A114:A115" si="6">1+A113</f>
        <v>84</v>
      </c>
      <c r="B114" s="40" t="s">
        <v>74</v>
      </c>
      <c r="C114" s="29" t="s">
        <v>23</v>
      </c>
      <c r="D114" s="21"/>
      <c r="E114" s="20"/>
      <c r="F114" s="20"/>
      <c r="G114" s="20"/>
      <c r="H114" s="20"/>
      <c r="I114" s="20"/>
      <c r="J114" s="20"/>
      <c r="K114" s="20"/>
      <c r="L114" s="20"/>
      <c r="M114" s="20"/>
      <c r="N114" s="20"/>
      <c r="O114" s="20"/>
      <c r="P114" s="20"/>
      <c r="Q114" s="20"/>
      <c r="R114" s="20"/>
      <c r="S114" s="20"/>
      <c r="T114" s="20"/>
      <c r="U114" s="7"/>
      <c r="V114" s="7"/>
      <c r="W114" s="7"/>
      <c r="X114" s="7"/>
      <c r="Y114" s="7"/>
      <c r="Z114" s="7"/>
      <c r="AA114" s="7"/>
      <c r="AB114" s="7"/>
      <c r="AC114" s="7"/>
      <c r="AD114" s="7"/>
      <c r="AE114" s="7"/>
      <c r="AF114" s="7"/>
      <c r="AG114" s="7"/>
      <c r="AH114" s="7"/>
      <c r="AI114" s="7"/>
      <c r="AJ114" s="7"/>
      <c r="AK114" s="7"/>
      <c r="AL114" s="7"/>
      <c r="AM114" s="7"/>
    </row>
    <row r="115" spans="1:39" s="11" customFormat="1" ht="42" customHeight="1" x14ac:dyDescent="0.2">
      <c r="A115" s="80">
        <f t="shared" si="6"/>
        <v>85</v>
      </c>
      <c r="B115" s="83" t="s">
        <v>101</v>
      </c>
      <c r="C115" s="29" t="s">
        <v>23</v>
      </c>
      <c r="D115" s="21"/>
      <c r="E115" s="20"/>
      <c r="F115" s="20"/>
      <c r="G115" s="20"/>
      <c r="H115" s="20"/>
      <c r="I115" s="20"/>
      <c r="J115" s="20"/>
      <c r="K115" s="20"/>
      <c r="L115" s="20"/>
      <c r="M115" s="20"/>
      <c r="N115" s="20"/>
      <c r="O115" s="20"/>
      <c r="P115" s="20"/>
      <c r="Q115" s="20"/>
      <c r="R115" s="20"/>
      <c r="S115" s="20"/>
      <c r="T115" s="20"/>
      <c r="U115" s="7"/>
      <c r="V115" s="7"/>
      <c r="W115" s="7"/>
      <c r="X115" s="7"/>
      <c r="Y115" s="7"/>
      <c r="Z115" s="7"/>
      <c r="AA115" s="7"/>
      <c r="AB115" s="7"/>
      <c r="AC115" s="7"/>
      <c r="AD115" s="7"/>
      <c r="AE115" s="7"/>
      <c r="AF115" s="7"/>
      <c r="AG115" s="7"/>
      <c r="AH115" s="7"/>
      <c r="AI115" s="7"/>
      <c r="AJ115" s="7"/>
      <c r="AK115" s="7"/>
      <c r="AL115" s="7"/>
      <c r="AM115" s="7"/>
    </row>
    <row r="116" spans="1:39" s="11" customFormat="1" ht="26.25" customHeight="1" x14ac:dyDescent="0.2">
      <c r="A116" s="158" t="s">
        <v>75</v>
      </c>
      <c r="B116" s="159"/>
      <c r="C116" s="61" t="s">
        <v>0</v>
      </c>
      <c r="D116" s="21"/>
      <c r="E116" s="20"/>
      <c r="F116" s="20"/>
      <c r="G116" s="20"/>
      <c r="H116" s="20"/>
      <c r="I116" s="20"/>
      <c r="J116" s="20"/>
      <c r="K116" s="20"/>
      <c r="L116" s="20"/>
      <c r="M116" s="20"/>
      <c r="N116" s="20"/>
      <c r="O116" s="20"/>
      <c r="P116" s="20"/>
      <c r="Q116" s="20"/>
      <c r="R116" s="20"/>
      <c r="S116" s="20"/>
      <c r="T116" s="20"/>
      <c r="U116" s="7"/>
      <c r="V116" s="7"/>
      <c r="W116" s="7"/>
      <c r="X116" s="7"/>
      <c r="Y116" s="7"/>
      <c r="Z116" s="7"/>
      <c r="AA116" s="7"/>
      <c r="AB116" s="7"/>
      <c r="AC116" s="7"/>
      <c r="AD116" s="7"/>
      <c r="AE116" s="7"/>
      <c r="AF116" s="7"/>
      <c r="AG116" s="7"/>
      <c r="AH116" s="7"/>
      <c r="AI116" s="7"/>
      <c r="AJ116" s="7"/>
      <c r="AK116" s="7"/>
      <c r="AL116" s="7"/>
      <c r="AM116" s="7"/>
    </row>
    <row r="117" spans="1:39" s="11" customFormat="1" ht="36" x14ac:dyDescent="0.2">
      <c r="A117" s="45">
        <f>1+A115</f>
        <v>86</v>
      </c>
      <c r="B117" s="40" t="s">
        <v>76</v>
      </c>
      <c r="C117" s="29" t="s">
        <v>23</v>
      </c>
      <c r="D117" s="19"/>
      <c r="E117" s="20"/>
      <c r="F117" s="20"/>
      <c r="G117" s="20"/>
      <c r="H117" s="17"/>
      <c r="I117" s="17"/>
      <c r="J117" s="17"/>
      <c r="K117" s="20"/>
      <c r="L117" s="20"/>
      <c r="M117" s="20"/>
      <c r="N117" s="20"/>
      <c r="O117" s="20"/>
      <c r="P117" s="20"/>
      <c r="Q117" s="20"/>
      <c r="R117" s="20"/>
      <c r="S117" s="20"/>
      <c r="T117" s="20"/>
      <c r="U117" s="7"/>
      <c r="V117" s="7"/>
      <c r="W117" s="7"/>
      <c r="X117" s="7"/>
      <c r="Y117" s="7"/>
      <c r="Z117" s="7"/>
      <c r="AA117" s="7"/>
      <c r="AB117" s="7"/>
      <c r="AC117" s="7"/>
      <c r="AD117" s="7"/>
      <c r="AE117" s="7"/>
      <c r="AF117" s="7"/>
      <c r="AG117" s="7"/>
      <c r="AH117" s="7"/>
      <c r="AI117" s="7"/>
      <c r="AJ117" s="7"/>
      <c r="AK117" s="7"/>
      <c r="AL117" s="7"/>
      <c r="AM117" s="7"/>
    </row>
    <row r="118" spans="1:39" s="11" customFormat="1" ht="26.25" customHeight="1" x14ac:dyDescent="0.2">
      <c r="A118" s="158" t="s">
        <v>111</v>
      </c>
      <c r="B118" s="159"/>
      <c r="C118" s="61" t="s">
        <v>0</v>
      </c>
      <c r="D118" s="21"/>
      <c r="E118" s="20"/>
      <c r="F118" s="20"/>
      <c r="G118" s="20"/>
      <c r="H118" s="20"/>
      <c r="I118" s="20"/>
      <c r="J118" s="20"/>
      <c r="K118" s="20"/>
      <c r="L118" s="20"/>
      <c r="M118" s="20"/>
      <c r="N118" s="20"/>
      <c r="O118" s="20"/>
      <c r="P118" s="20"/>
      <c r="Q118" s="20"/>
      <c r="R118" s="20"/>
      <c r="S118" s="20"/>
      <c r="T118" s="20"/>
      <c r="U118" s="7"/>
      <c r="V118" s="7"/>
      <c r="W118" s="7"/>
      <c r="X118" s="7"/>
      <c r="Y118" s="7"/>
      <c r="Z118" s="7"/>
      <c r="AA118" s="7"/>
      <c r="AB118" s="7"/>
      <c r="AC118" s="7"/>
      <c r="AD118" s="7"/>
      <c r="AE118" s="7"/>
      <c r="AF118" s="7"/>
      <c r="AG118" s="7"/>
      <c r="AH118" s="7"/>
      <c r="AI118" s="7"/>
      <c r="AJ118" s="7"/>
      <c r="AK118" s="7"/>
      <c r="AL118" s="7"/>
      <c r="AM118" s="7"/>
    </row>
    <row r="119" spans="1:39" s="11" customFormat="1" ht="24" x14ac:dyDescent="0.2">
      <c r="A119" s="80">
        <f>1+A117</f>
        <v>87</v>
      </c>
      <c r="B119" s="83" t="s">
        <v>155</v>
      </c>
      <c r="C119" s="29"/>
      <c r="D119" s="19"/>
      <c r="E119" s="20"/>
      <c r="F119" s="20"/>
      <c r="G119" s="20"/>
      <c r="H119" s="17"/>
      <c r="I119" s="17"/>
      <c r="J119" s="17"/>
      <c r="K119" s="20"/>
      <c r="L119" s="20"/>
      <c r="M119" s="20"/>
      <c r="N119" s="20"/>
      <c r="O119" s="20"/>
      <c r="P119" s="20"/>
      <c r="Q119" s="20"/>
      <c r="R119" s="20"/>
      <c r="S119" s="20"/>
      <c r="T119" s="20"/>
      <c r="U119" s="7"/>
      <c r="V119" s="7"/>
      <c r="W119" s="7"/>
      <c r="X119" s="7"/>
      <c r="Y119" s="7"/>
      <c r="Z119" s="7"/>
      <c r="AA119" s="7"/>
      <c r="AB119" s="7"/>
      <c r="AC119" s="7"/>
      <c r="AD119" s="7"/>
      <c r="AE119" s="7"/>
      <c r="AF119" s="7"/>
      <c r="AG119" s="7"/>
      <c r="AH119" s="7"/>
      <c r="AI119" s="7"/>
      <c r="AJ119" s="7"/>
      <c r="AK119" s="7"/>
      <c r="AL119" s="7"/>
      <c r="AM119" s="7"/>
    </row>
    <row r="120" spans="1:39" s="11" customFormat="1" x14ac:dyDescent="0.2">
      <c r="A120" s="45">
        <f>1+A119</f>
        <v>88</v>
      </c>
      <c r="B120" s="40" t="s">
        <v>112</v>
      </c>
      <c r="C120" s="29"/>
      <c r="D120" s="19"/>
      <c r="E120" s="20"/>
      <c r="F120" s="20"/>
      <c r="G120" s="20"/>
      <c r="H120" s="17"/>
      <c r="I120" s="17"/>
      <c r="J120" s="17"/>
      <c r="K120" s="20"/>
      <c r="L120" s="20"/>
      <c r="M120" s="20"/>
      <c r="N120" s="20"/>
      <c r="O120" s="20"/>
      <c r="P120" s="20"/>
      <c r="Q120" s="20"/>
      <c r="R120" s="20"/>
      <c r="S120" s="20"/>
      <c r="T120" s="20"/>
      <c r="U120" s="7"/>
      <c r="V120" s="7"/>
      <c r="W120" s="7"/>
      <c r="X120" s="7"/>
      <c r="Y120" s="7"/>
      <c r="Z120" s="7"/>
      <c r="AA120" s="7"/>
      <c r="AB120" s="7"/>
      <c r="AC120" s="7"/>
      <c r="AD120" s="7"/>
      <c r="AE120" s="7"/>
      <c r="AF120" s="7"/>
      <c r="AG120" s="7"/>
      <c r="AH120" s="7"/>
      <c r="AI120" s="7"/>
      <c r="AJ120" s="7"/>
      <c r="AK120" s="7"/>
      <c r="AL120" s="7"/>
      <c r="AM120" s="7"/>
    </row>
    <row r="121" spans="1:39" s="11" customFormat="1" x14ac:dyDescent="0.2">
      <c r="A121" s="80">
        <f t="shared" ref="A121:A122" si="7">1+A120</f>
        <v>89</v>
      </c>
      <c r="B121" s="83" t="s">
        <v>114</v>
      </c>
      <c r="C121" s="29"/>
      <c r="D121" s="19"/>
      <c r="E121" s="20"/>
      <c r="F121" s="20"/>
      <c r="G121" s="20"/>
      <c r="H121" s="17"/>
      <c r="I121" s="17"/>
      <c r="J121" s="17"/>
      <c r="K121" s="20"/>
      <c r="L121" s="20"/>
      <c r="M121" s="20"/>
      <c r="N121" s="20"/>
      <c r="O121" s="20"/>
      <c r="P121" s="20"/>
      <c r="Q121" s="20"/>
      <c r="R121" s="20"/>
      <c r="S121" s="20"/>
      <c r="T121" s="20"/>
      <c r="U121" s="7"/>
      <c r="V121" s="7"/>
      <c r="W121" s="7"/>
      <c r="X121" s="7"/>
      <c r="Y121" s="7"/>
      <c r="Z121" s="7"/>
      <c r="AA121" s="7"/>
      <c r="AB121" s="7"/>
      <c r="AC121" s="7"/>
      <c r="AD121" s="7"/>
      <c r="AE121" s="7"/>
      <c r="AF121" s="7"/>
      <c r="AG121" s="7"/>
      <c r="AH121" s="7"/>
      <c r="AI121" s="7"/>
      <c r="AJ121" s="7"/>
      <c r="AK121" s="7"/>
      <c r="AL121" s="7"/>
      <c r="AM121" s="7"/>
    </row>
    <row r="122" spans="1:39" s="11" customFormat="1" ht="24" x14ac:dyDescent="0.2">
      <c r="A122" s="45">
        <f t="shared" si="7"/>
        <v>90</v>
      </c>
      <c r="B122" s="40" t="s">
        <v>156</v>
      </c>
      <c r="C122" s="29"/>
      <c r="D122" s="19"/>
      <c r="E122" s="20"/>
      <c r="F122" s="20"/>
      <c r="G122" s="20"/>
      <c r="H122" s="17"/>
      <c r="I122" s="17"/>
      <c r="J122" s="17"/>
      <c r="K122" s="20"/>
      <c r="L122" s="20"/>
      <c r="M122" s="20"/>
      <c r="N122" s="20"/>
      <c r="O122" s="20"/>
      <c r="P122" s="20"/>
      <c r="Q122" s="20"/>
      <c r="R122" s="20"/>
      <c r="S122" s="20"/>
      <c r="T122" s="20"/>
      <c r="U122" s="7"/>
      <c r="V122" s="7"/>
      <c r="W122" s="7"/>
      <c r="X122" s="7"/>
      <c r="Y122" s="7"/>
      <c r="Z122" s="7"/>
      <c r="AA122" s="7"/>
      <c r="AB122" s="7"/>
      <c r="AC122" s="7"/>
      <c r="AD122" s="7"/>
      <c r="AE122" s="7"/>
      <c r="AF122" s="7"/>
      <c r="AG122" s="7"/>
      <c r="AH122" s="7"/>
      <c r="AI122" s="7"/>
      <c r="AJ122" s="7"/>
      <c r="AK122" s="7"/>
      <c r="AL122" s="7"/>
      <c r="AM122" s="7"/>
    </row>
    <row r="123" spans="1:39" x14ac:dyDescent="0.2">
      <c r="A123" s="12"/>
      <c r="B123" s="12"/>
    </row>
    <row r="124" spans="1:39" x14ac:dyDescent="0.2">
      <c r="A124" s="12"/>
      <c r="B124" s="12"/>
    </row>
    <row r="125" spans="1:39" x14ac:dyDescent="0.2">
      <c r="A125" s="12"/>
      <c r="B125" s="12"/>
    </row>
    <row r="126" spans="1:39" x14ac:dyDescent="0.2">
      <c r="A126" s="12"/>
      <c r="B126" s="12"/>
    </row>
    <row r="127" spans="1:39" x14ac:dyDescent="0.2">
      <c r="A127" s="12"/>
      <c r="B127" s="12"/>
    </row>
    <row r="128" spans="1:39" x14ac:dyDescent="0.2">
      <c r="A128" s="12"/>
      <c r="B128" s="12"/>
    </row>
    <row r="129" spans="1:2" x14ac:dyDescent="0.2">
      <c r="A129" s="12"/>
      <c r="B129" s="12"/>
    </row>
    <row r="130" spans="1:2" x14ac:dyDescent="0.2">
      <c r="A130" s="12"/>
      <c r="B130" s="12"/>
    </row>
    <row r="131" spans="1:2" x14ac:dyDescent="0.2">
      <c r="A131" s="12"/>
      <c r="B131" s="12"/>
    </row>
    <row r="132" spans="1:2" x14ac:dyDescent="0.2">
      <c r="A132" s="12"/>
      <c r="B132" s="12"/>
    </row>
    <row r="133" spans="1:2" x14ac:dyDescent="0.2">
      <c r="A133" s="12"/>
      <c r="B133" s="12"/>
    </row>
    <row r="134" spans="1:2" x14ac:dyDescent="0.2">
      <c r="A134" s="12"/>
      <c r="B134" s="12"/>
    </row>
    <row r="135" spans="1:2" x14ac:dyDescent="0.2">
      <c r="A135" s="12"/>
      <c r="B135" s="12"/>
    </row>
    <row r="136" spans="1:2" x14ac:dyDescent="0.2">
      <c r="A136" s="12"/>
      <c r="B136" s="12"/>
    </row>
    <row r="137" spans="1:2" x14ac:dyDescent="0.2">
      <c r="A137" s="12"/>
      <c r="B137" s="12"/>
    </row>
    <row r="138" spans="1:2" x14ac:dyDescent="0.2">
      <c r="A138" s="12"/>
      <c r="B138" s="12"/>
    </row>
    <row r="139" spans="1:2" x14ac:dyDescent="0.2">
      <c r="A139" s="12"/>
      <c r="B139" s="12"/>
    </row>
  </sheetData>
  <sheetProtection selectLockedCells="1"/>
  <mergeCells count="17">
    <mergeCell ref="A92:B92"/>
    <mergeCell ref="A118:B118"/>
    <mergeCell ref="A111:B111"/>
    <mergeCell ref="A116:B116"/>
    <mergeCell ref="A108:B108"/>
    <mergeCell ref="A1:C1"/>
    <mergeCell ref="A4:C4"/>
    <mergeCell ref="A19:B19"/>
    <mergeCell ref="A5:C5"/>
    <mergeCell ref="A23:B23"/>
    <mergeCell ref="A8:B8"/>
    <mergeCell ref="A67:C67"/>
    <mergeCell ref="A26:B26"/>
    <mergeCell ref="A46:B46"/>
    <mergeCell ref="A34:B34"/>
    <mergeCell ref="A6:B6"/>
    <mergeCell ref="A14:B14"/>
  </mergeCells>
  <conditionalFormatting sqref="C20:C22 C7 C24:C25 C64:C65 C35:C45 C27:C32 C57 C60:C62">
    <cfRule type="cellIs" dxfId="71" priority="183" operator="equal">
      <formula>"Please Select"</formula>
    </cfRule>
    <cfRule type="cellIs" dxfId="70" priority="184" operator="equal">
      <formula>0</formula>
    </cfRule>
  </conditionalFormatting>
  <conditionalFormatting sqref="C9:C13">
    <cfRule type="cellIs" dxfId="69" priority="115" operator="equal">
      <formula>"Please Select"</formula>
    </cfRule>
    <cfRule type="cellIs" dxfId="68" priority="116" operator="equal">
      <formula>0</formula>
    </cfRule>
  </conditionalFormatting>
  <conditionalFormatting sqref="C113">
    <cfRule type="cellIs" dxfId="67" priority="95" operator="equal">
      <formula>"Please Select"</formula>
    </cfRule>
    <cfRule type="cellIs" dxfId="66" priority="96" operator="equal">
      <formula>0</formula>
    </cfRule>
  </conditionalFormatting>
  <conditionalFormatting sqref="C109:C110">
    <cfRule type="cellIs" dxfId="65" priority="99" operator="equal">
      <formula>"Please Select"</formula>
    </cfRule>
    <cfRule type="cellIs" dxfId="64" priority="100" operator="equal">
      <formula>0</formula>
    </cfRule>
  </conditionalFormatting>
  <conditionalFormatting sqref="C68:C91">
    <cfRule type="cellIs" dxfId="63" priority="109" operator="equal">
      <formula>"Please Select"</formula>
    </cfRule>
    <cfRule type="cellIs" dxfId="62" priority="110" operator="equal">
      <formula>0</formula>
    </cfRule>
  </conditionalFormatting>
  <conditionalFormatting sqref="C117">
    <cfRule type="cellIs" dxfId="61" priority="89" operator="equal">
      <formula>"Please Select"</formula>
    </cfRule>
    <cfRule type="cellIs" dxfId="60" priority="90" operator="equal">
      <formula>0</formula>
    </cfRule>
  </conditionalFormatting>
  <conditionalFormatting sqref="C15:C18">
    <cfRule type="cellIs" dxfId="59" priority="105" operator="equal">
      <formula>"Please Select"</formula>
    </cfRule>
    <cfRule type="cellIs" dxfId="58" priority="106" operator="equal">
      <formula>0</formula>
    </cfRule>
  </conditionalFormatting>
  <conditionalFormatting sqref="C56">
    <cfRule type="cellIs" dxfId="57" priority="101" operator="equal">
      <formula>"Please Select"</formula>
    </cfRule>
    <cfRule type="cellIs" dxfId="56" priority="102" operator="equal">
      <formula>0</formula>
    </cfRule>
  </conditionalFormatting>
  <conditionalFormatting sqref="C112">
    <cfRule type="cellIs" dxfId="55" priority="97" operator="equal">
      <formula>"Please Select"</formula>
    </cfRule>
    <cfRule type="cellIs" dxfId="54" priority="98" operator="equal">
      <formula>0</formula>
    </cfRule>
  </conditionalFormatting>
  <conditionalFormatting sqref="C114">
    <cfRule type="cellIs" dxfId="53" priority="93" operator="equal">
      <formula>"Please Select"</formula>
    </cfRule>
    <cfRule type="cellIs" dxfId="52" priority="94" operator="equal">
      <formula>0</formula>
    </cfRule>
  </conditionalFormatting>
  <conditionalFormatting sqref="C115">
    <cfRule type="cellIs" dxfId="51" priority="91" operator="equal">
      <formula>"Please Select"</formula>
    </cfRule>
    <cfRule type="cellIs" dxfId="50" priority="92" operator="equal">
      <formula>0</formula>
    </cfRule>
  </conditionalFormatting>
  <conditionalFormatting sqref="C54">
    <cfRule type="cellIs" dxfId="49" priority="87" operator="equal">
      <formula>"Please Select"</formula>
    </cfRule>
    <cfRule type="cellIs" dxfId="48" priority="88" operator="equal">
      <formula>0</formula>
    </cfRule>
  </conditionalFormatting>
  <conditionalFormatting sqref="C55">
    <cfRule type="cellIs" dxfId="47" priority="85" operator="equal">
      <formula>"Please Select"</formula>
    </cfRule>
    <cfRule type="cellIs" dxfId="46" priority="86" operator="equal">
      <formula>0</formula>
    </cfRule>
  </conditionalFormatting>
  <conditionalFormatting sqref="C63">
    <cfRule type="cellIs" dxfId="45" priority="83" operator="equal">
      <formula>"Please Select"</formula>
    </cfRule>
    <cfRule type="cellIs" dxfId="44" priority="84" operator="equal">
      <formula>0</formula>
    </cfRule>
  </conditionalFormatting>
  <conditionalFormatting sqref="C47">
    <cfRule type="cellIs" dxfId="43" priority="79" operator="equal">
      <formula>"Please Select"</formula>
    </cfRule>
    <cfRule type="cellIs" dxfId="42" priority="80" operator="equal">
      <formula>0</formula>
    </cfRule>
  </conditionalFormatting>
  <conditionalFormatting sqref="C48:C49 C52:C53">
    <cfRule type="cellIs" dxfId="41" priority="77" operator="equal">
      <formula>"Please Select"</formula>
    </cfRule>
    <cfRule type="cellIs" dxfId="40" priority="78" operator="equal">
      <formula>0</formula>
    </cfRule>
  </conditionalFormatting>
  <conditionalFormatting sqref="C50:C51">
    <cfRule type="cellIs" dxfId="39" priority="75" operator="equal">
      <formula>"Please Select"</formula>
    </cfRule>
    <cfRule type="cellIs" dxfId="38" priority="76" operator="equal">
      <formula>0</formula>
    </cfRule>
  </conditionalFormatting>
  <conditionalFormatting sqref="C119:C121">
    <cfRule type="cellIs" dxfId="37" priority="67" operator="equal">
      <formula>"Please Select"</formula>
    </cfRule>
    <cfRule type="cellIs" dxfId="36" priority="68" operator="equal">
      <formula>0</formula>
    </cfRule>
  </conditionalFormatting>
  <conditionalFormatting sqref="C122">
    <cfRule type="cellIs" dxfId="35" priority="69" operator="equal">
      <formula>"Please Select"</formula>
    </cfRule>
    <cfRule type="cellIs" dxfId="34" priority="70" operator="equal">
      <formula>0</formula>
    </cfRule>
  </conditionalFormatting>
  <conditionalFormatting sqref="C33">
    <cfRule type="cellIs" dxfId="33" priority="65" operator="equal">
      <formula>"Please Select"</formula>
    </cfRule>
    <cfRule type="cellIs" dxfId="32" priority="66" operator="equal">
      <formula>0</formula>
    </cfRule>
  </conditionalFormatting>
  <conditionalFormatting sqref="C93">
    <cfRule type="cellIs" dxfId="31" priority="41" operator="equal">
      <formula>"Please Select"</formula>
    </cfRule>
    <cfRule type="cellIs" dxfId="30" priority="42" operator="equal">
      <formula>0</formula>
    </cfRule>
  </conditionalFormatting>
  <conditionalFormatting sqref="C99">
    <cfRule type="cellIs" dxfId="29" priority="35" operator="equal">
      <formula>"Please Select"</formula>
    </cfRule>
    <cfRule type="cellIs" dxfId="28" priority="36" operator="equal">
      <formula>0</formula>
    </cfRule>
  </conditionalFormatting>
  <conditionalFormatting sqref="C94">
    <cfRule type="cellIs" dxfId="27" priority="39" operator="equal">
      <formula>"Please Select"</formula>
    </cfRule>
    <cfRule type="cellIs" dxfId="26" priority="40" operator="equal">
      <formula>0</formula>
    </cfRule>
  </conditionalFormatting>
  <conditionalFormatting sqref="C97">
    <cfRule type="cellIs" dxfId="25" priority="33" operator="equal">
      <formula>"Please Select"</formula>
    </cfRule>
    <cfRule type="cellIs" dxfId="24" priority="34" operator="equal">
      <formula>0</formula>
    </cfRule>
  </conditionalFormatting>
  <conditionalFormatting sqref="C102">
    <cfRule type="cellIs" dxfId="23" priority="31" operator="equal">
      <formula>"Please Select"</formula>
    </cfRule>
    <cfRule type="cellIs" dxfId="22" priority="32" operator="equal">
      <formula>0</formula>
    </cfRule>
  </conditionalFormatting>
  <conditionalFormatting sqref="C100">
    <cfRule type="cellIs" dxfId="21" priority="29" operator="equal">
      <formula>"Please Select"</formula>
    </cfRule>
    <cfRule type="cellIs" dxfId="20" priority="30" operator="equal">
      <formula>0</formula>
    </cfRule>
  </conditionalFormatting>
  <conditionalFormatting sqref="C101">
    <cfRule type="cellIs" dxfId="19" priority="27" operator="equal">
      <formula>"Please Select"</formula>
    </cfRule>
    <cfRule type="cellIs" dxfId="18" priority="28" operator="equal">
      <formula>0</formula>
    </cfRule>
  </conditionalFormatting>
  <conditionalFormatting sqref="C95">
    <cfRule type="cellIs" dxfId="17" priority="25" operator="equal">
      <formula>"Please Select"</formula>
    </cfRule>
    <cfRule type="cellIs" dxfId="16" priority="26" operator="equal">
      <formula>0</formula>
    </cfRule>
  </conditionalFormatting>
  <conditionalFormatting sqref="C107">
    <cfRule type="cellIs" dxfId="15" priority="21" operator="equal">
      <formula>"Please Select"</formula>
    </cfRule>
    <cfRule type="cellIs" dxfId="14" priority="22" operator="equal">
      <formula>0</formula>
    </cfRule>
  </conditionalFormatting>
  <conditionalFormatting sqref="C104:C105">
    <cfRule type="cellIs" dxfId="13" priority="17" operator="equal">
      <formula>"Please Select"</formula>
    </cfRule>
    <cfRule type="cellIs" dxfId="12" priority="18" operator="equal">
      <formula>0</formula>
    </cfRule>
  </conditionalFormatting>
  <conditionalFormatting sqref="C98">
    <cfRule type="cellIs" dxfId="11" priority="15" operator="equal">
      <formula>"Please Select"</formula>
    </cfRule>
    <cfRule type="cellIs" dxfId="10" priority="16" operator="equal">
      <formula>0</formula>
    </cfRule>
  </conditionalFormatting>
  <conditionalFormatting sqref="C106">
    <cfRule type="cellIs" dxfId="9" priority="9" operator="equal">
      <formula>"Please Select"</formula>
    </cfRule>
    <cfRule type="cellIs" dxfId="8" priority="10" operator="equal">
      <formula>0</formula>
    </cfRule>
  </conditionalFormatting>
  <conditionalFormatting sqref="C59">
    <cfRule type="cellIs" dxfId="7" priority="7" operator="equal">
      <formula>"Please Select"</formula>
    </cfRule>
    <cfRule type="cellIs" dxfId="6" priority="8" operator="equal">
      <formula>0</formula>
    </cfRule>
  </conditionalFormatting>
  <conditionalFormatting sqref="C58">
    <cfRule type="cellIs" dxfId="5" priority="5" operator="equal">
      <formula>"Please Select"</formula>
    </cfRule>
    <cfRule type="cellIs" dxfId="4" priority="6" operator="equal">
      <formula>0</formula>
    </cfRule>
  </conditionalFormatting>
  <conditionalFormatting sqref="C96">
    <cfRule type="cellIs" dxfId="3" priority="3" operator="equal">
      <formula>"Please Select"</formula>
    </cfRule>
    <cfRule type="cellIs" dxfId="2" priority="4" operator="equal">
      <formula>0</formula>
    </cfRule>
  </conditionalFormatting>
  <conditionalFormatting sqref="C103">
    <cfRule type="cellIs" dxfId="1" priority="1" operator="equal">
      <formula>"Please Select"</formula>
    </cfRule>
    <cfRule type="cellIs" dxfId="0" priority="2" operator="equal">
      <formula>0</formula>
    </cfRule>
  </conditionalFormatting>
  <dataValidations count="8">
    <dataValidation type="list" allowBlank="1" showInputMessage="1" showErrorMessage="1" sqref="C65 C7 C52:C53 C24:C25 C21 C61:C62 C97:C98 C43 C37 C39:C41 C47:C49 C30:C32 C57 C100:C101 C104:C106">
      <formula1>$H$1:$J$1</formula1>
    </dataValidation>
    <dataValidation type="list" allowBlank="1" showInputMessage="1" showErrorMessage="1" sqref="C35 C38 C56 C27 C59">
      <formula1>$H$4:$J$4</formula1>
    </dataValidation>
    <dataValidation type="list" allowBlank="1" showInputMessage="1" showErrorMessage="1" sqref="C34">
      <formula1>$N$24:$R$24</formula1>
    </dataValidation>
    <dataValidation type="list" allowBlank="1" showInputMessage="1" showErrorMessage="1" sqref="C60 C36">
      <formula1>$E$27:$J$27</formula1>
    </dataValidation>
    <dataValidation type="list" allowBlank="1" showInputMessage="1" showErrorMessage="1" sqref="C20">
      <formula1>$H$3:$M$3</formula1>
    </dataValidation>
    <dataValidation type="textLength" allowBlank="1" showInputMessage="1" showErrorMessage="1" prompt="This space is limited to 15 characters" sqref="C22">
      <formula1>0</formula1>
      <formula2>15</formula2>
    </dataValidation>
    <dataValidation type="list" allowBlank="1" showInputMessage="1" showErrorMessage="1" sqref="C9:C13 C33 C15:C18 C112:C115 C117 C109:C110">
      <formula1>$H$5:$K$5</formula1>
    </dataValidation>
    <dataValidation type="list" allowBlank="1" showInputMessage="1" showErrorMessage="1" sqref="C64">
      <formula1>$H$7:$J$7</formula1>
    </dataValidation>
  </dataValidations>
  <printOptions horizontalCentered="1"/>
  <pageMargins left="0.5" right="0.5" top="1" bottom="0.75" header="0.25" footer="0.25"/>
  <pageSetup orientation="landscape"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5"/>
  <sheetViews>
    <sheetView showGridLines="0" zoomScaleNormal="100" zoomScaleSheetLayoutView="82" workbookViewId="0">
      <selection activeCell="A15" sqref="A15"/>
    </sheetView>
  </sheetViews>
  <sheetFormatPr defaultRowHeight="11.25" x14ac:dyDescent="0.2"/>
  <cols>
    <col min="1" max="1" width="22.85546875" style="33" customWidth="1"/>
    <col min="2" max="2" width="66.7109375" style="33" customWidth="1"/>
    <col min="3" max="3" width="17.5703125" style="33" bestFit="1" customWidth="1"/>
    <col min="4" max="4" width="9.140625" style="33" customWidth="1"/>
    <col min="5" max="5" width="10.28515625" style="54" bestFit="1" customWidth="1"/>
    <col min="6" max="6" width="11.5703125" style="54" bestFit="1" customWidth="1"/>
    <col min="7" max="7" width="7.85546875" style="54" bestFit="1" customWidth="1"/>
    <col min="8" max="9" width="4.85546875" style="54" bestFit="1" customWidth="1"/>
    <col min="10" max="16384" width="9.140625" style="33"/>
  </cols>
  <sheetData>
    <row r="1" spans="1:9" ht="15.75" x14ac:dyDescent="0.2">
      <c r="A1" s="91" t="s">
        <v>79</v>
      </c>
      <c r="B1" s="90" t="str">
        <f>'PBM Questionnaire'!C2</f>
        <v>ABC Company</v>
      </c>
      <c r="C1" s="34"/>
    </row>
    <row r="2" spans="1:9" x14ac:dyDescent="0.2">
      <c r="A2" s="93"/>
      <c r="B2" s="93"/>
      <c r="C2" s="34"/>
    </row>
    <row r="3" spans="1:9" s="32" customFormat="1" ht="12.75" customHeight="1" x14ac:dyDescent="0.2">
      <c r="A3" s="175" t="s">
        <v>159</v>
      </c>
      <c r="B3" s="176"/>
      <c r="E3" s="49"/>
      <c r="F3" s="49"/>
      <c r="G3" s="49"/>
      <c r="H3" s="49"/>
      <c r="I3" s="49"/>
    </row>
    <row r="4" spans="1:9" s="32" customFormat="1" ht="12.75" customHeight="1" x14ac:dyDescent="0.2">
      <c r="A4" s="177"/>
      <c r="B4" s="178"/>
      <c r="E4" s="49"/>
      <c r="F4" s="49"/>
      <c r="G4" s="49"/>
      <c r="H4" s="49"/>
      <c r="I4" s="49"/>
    </row>
    <row r="5" spans="1:9" s="32" customFormat="1" ht="15" customHeight="1" x14ac:dyDescent="0.2">
      <c r="A5" s="179"/>
      <c r="B5" s="180"/>
      <c r="E5" s="49"/>
      <c r="F5" s="49"/>
      <c r="G5" s="49"/>
      <c r="H5" s="49"/>
      <c r="I5" s="49"/>
    </row>
    <row r="6" spans="1:9" s="32" customFormat="1" ht="15" customHeight="1" x14ac:dyDescent="0.2">
      <c r="A6" s="181" t="s">
        <v>89</v>
      </c>
      <c r="B6" s="181"/>
      <c r="E6" s="49"/>
      <c r="F6" s="49"/>
      <c r="G6" s="49"/>
      <c r="H6" s="49"/>
      <c r="I6" s="49"/>
    </row>
    <row r="7" spans="1:9" s="32" customFormat="1" ht="49.5" customHeight="1" x14ac:dyDescent="0.2">
      <c r="A7" s="64" t="s">
        <v>84</v>
      </c>
      <c r="B7" s="92" t="s">
        <v>85</v>
      </c>
      <c r="E7" s="49"/>
      <c r="F7" s="49"/>
      <c r="G7" s="49"/>
      <c r="H7" s="49"/>
      <c r="I7" s="49"/>
    </row>
    <row r="8" spans="1:9" s="32" customFormat="1" ht="12" x14ac:dyDescent="0.2">
      <c r="A8" s="55" t="s">
        <v>23</v>
      </c>
      <c r="B8" s="56"/>
      <c r="C8" s="49" t="s">
        <v>86</v>
      </c>
      <c r="D8" s="49"/>
      <c r="E8" s="49" t="s">
        <v>23</v>
      </c>
      <c r="F8" s="49" t="s">
        <v>87</v>
      </c>
      <c r="G8" s="49" t="s">
        <v>88</v>
      </c>
      <c r="H8" s="49" t="s">
        <v>94</v>
      </c>
      <c r="I8" s="49" t="s">
        <v>17</v>
      </c>
    </row>
    <row r="9" spans="1:9" s="32" customFormat="1" ht="12" x14ac:dyDescent="0.2">
      <c r="A9" s="55" t="s">
        <v>23</v>
      </c>
      <c r="B9" s="56"/>
      <c r="C9" s="49" t="s">
        <v>86</v>
      </c>
      <c r="D9" s="49"/>
      <c r="E9" s="49" t="s">
        <v>23</v>
      </c>
      <c r="F9" s="49" t="s">
        <v>87</v>
      </c>
      <c r="G9" s="49" t="s">
        <v>88</v>
      </c>
      <c r="H9" s="49" t="s">
        <v>94</v>
      </c>
      <c r="I9" s="49" t="s">
        <v>17</v>
      </c>
    </row>
    <row r="10" spans="1:9" s="32" customFormat="1" ht="12" x14ac:dyDescent="0.2">
      <c r="A10" s="55" t="s">
        <v>23</v>
      </c>
      <c r="B10" s="56"/>
      <c r="C10" s="49" t="s">
        <v>86</v>
      </c>
      <c r="D10" s="49"/>
      <c r="E10" s="49" t="s">
        <v>23</v>
      </c>
      <c r="F10" s="49" t="s">
        <v>87</v>
      </c>
      <c r="G10" s="49" t="s">
        <v>88</v>
      </c>
      <c r="H10" s="49" t="s">
        <v>94</v>
      </c>
      <c r="I10" s="49" t="s">
        <v>17</v>
      </c>
    </row>
    <row r="11" spans="1:9" s="32" customFormat="1" ht="12" x14ac:dyDescent="0.2">
      <c r="A11" s="55" t="s">
        <v>23</v>
      </c>
      <c r="B11" s="56"/>
      <c r="C11" s="49" t="s">
        <v>86</v>
      </c>
      <c r="D11" s="49"/>
      <c r="E11" s="49" t="s">
        <v>23</v>
      </c>
      <c r="F11" s="49" t="s">
        <v>87</v>
      </c>
      <c r="G11" s="49" t="s">
        <v>88</v>
      </c>
      <c r="H11" s="49" t="s">
        <v>94</v>
      </c>
      <c r="I11" s="49" t="s">
        <v>17</v>
      </c>
    </row>
    <row r="12" spans="1:9" ht="12" x14ac:dyDescent="0.2">
      <c r="A12" s="55" t="s">
        <v>23</v>
      </c>
      <c r="B12" s="56"/>
    </row>
    <row r="13" spans="1:9" ht="12" x14ac:dyDescent="0.2">
      <c r="A13" s="55" t="s">
        <v>23</v>
      </c>
      <c r="B13" s="56"/>
    </row>
    <row r="14" spans="1:9" ht="12" x14ac:dyDescent="0.2">
      <c r="A14" s="55" t="s">
        <v>23</v>
      </c>
      <c r="B14" s="56"/>
    </row>
    <row r="15" spans="1:9" ht="12" x14ac:dyDescent="0.2">
      <c r="A15" s="55" t="s">
        <v>23</v>
      </c>
      <c r="B15" s="56"/>
    </row>
    <row r="16" spans="1:9" ht="12" x14ac:dyDescent="0.2">
      <c r="A16" s="55" t="s">
        <v>23</v>
      </c>
      <c r="B16" s="56"/>
    </row>
    <row r="17" spans="1:2" ht="12" x14ac:dyDescent="0.2">
      <c r="A17" s="55" t="s">
        <v>23</v>
      </c>
      <c r="B17" s="56"/>
    </row>
    <row r="18" spans="1:2" ht="12" x14ac:dyDescent="0.2">
      <c r="A18" s="55" t="s">
        <v>23</v>
      </c>
      <c r="B18" s="56"/>
    </row>
    <row r="19" spans="1:2" ht="12" x14ac:dyDescent="0.2">
      <c r="A19" s="55" t="s">
        <v>23</v>
      </c>
      <c r="B19" s="56"/>
    </row>
    <row r="20" spans="1:2" ht="12" x14ac:dyDescent="0.2">
      <c r="A20" s="55" t="s">
        <v>23</v>
      </c>
      <c r="B20" s="56"/>
    </row>
    <row r="21" spans="1:2" ht="12" x14ac:dyDescent="0.2">
      <c r="A21" s="55" t="s">
        <v>23</v>
      </c>
      <c r="B21" s="56"/>
    </row>
    <row r="22" spans="1:2" ht="12" x14ac:dyDescent="0.2">
      <c r="A22" s="55" t="s">
        <v>23</v>
      </c>
      <c r="B22" s="56"/>
    </row>
    <row r="23" spans="1:2" ht="12" x14ac:dyDescent="0.2">
      <c r="A23" s="55" t="s">
        <v>23</v>
      </c>
      <c r="B23" s="56"/>
    </row>
    <row r="24" spans="1:2" ht="12" x14ac:dyDescent="0.2">
      <c r="A24" s="55" t="s">
        <v>23</v>
      </c>
      <c r="B24" s="56"/>
    </row>
    <row r="25" spans="1:2" ht="12" x14ac:dyDescent="0.2">
      <c r="A25" s="55" t="s">
        <v>23</v>
      </c>
      <c r="B25" s="56"/>
    </row>
  </sheetData>
  <sheetProtection insertColumns="0"/>
  <mergeCells count="2">
    <mergeCell ref="A3:B5"/>
    <mergeCell ref="A6:B6"/>
  </mergeCells>
  <dataValidations count="1">
    <dataValidation type="list" allowBlank="1" showInputMessage="1" showErrorMessage="1" sqref="A8:A25">
      <formula1>$E$8:$I$8</formula1>
    </dataValidation>
  </dataValidations>
  <pageMargins left="0.7" right="0.7" top="0.75" bottom="0.75" header="0.3" footer="0.3"/>
  <pageSetup orientation="portrait"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22"/>
  <sheetViews>
    <sheetView showGridLines="0" zoomScaleNormal="100" workbookViewId="0">
      <selection activeCell="A9" sqref="A9"/>
    </sheetView>
  </sheetViews>
  <sheetFormatPr defaultColWidth="9.140625" defaultRowHeight="12.75" x14ac:dyDescent="0.2"/>
  <cols>
    <col min="1" max="1" width="61" style="30" customWidth="1"/>
    <col min="2" max="2" width="20.28515625" style="30" customWidth="1"/>
    <col min="3" max="16384" width="9.140625" style="30"/>
  </cols>
  <sheetData>
    <row r="1" spans="1:6" ht="20.100000000000001" customHeight="1" x14ac:dyDescent="0.2">
      <c r="A1" s="74" t="s">
        <v>79</v>
      </c>
      <c r="B1" s="73" t="str">
        <f>'PBM Questionnaire'!C2</f>
        <v>ABC Company</v>
      </c>
    </row>
    <row r="2" spans="1:6" x14ac:dyDescent="0.2">
      <c r="A2" s="34"/>
      <c r="B2" s="34"/>
    </row>
    <row r="3" spans="1:6" s="31" customFormat="1" ht="12.75" customHeight="1" x14ac:dyDescent="0.2">
      <c r="A3" s="184" t="s">
        <v>157</v>
      </c>
      <c r="B3" s="184"/>
      <c r="F3" s="35"/>
    </row>
    <row r="4" spans="1:6" s="31" customFormat="1" ht="12.75" customHeight="1" x14ac:dyDescent="0.2">
      <c r="A4" s="185"/>
      <c r="B4" s="185"/>
      <c r="F4" s="36"/>
    </row>
    <row r="5" spans="1:6" s="32" customFormat="1" ht="27.75" customHeight="1" x14ac:dyDescent="0.2">
      <c r="A5" s="185"/>
      <c r="B5" s="185"/>
      <c r="F5" s="35"/>
    </row>
    <row r="6" spans="1:6" s="32" customFormat="1" ht="17.25" customHeight="1" x14ac:dyDescent="0.2">
      <c r="A6" s="97"/>
      <c r="B6" s="98"/>
      <c r="F6" s="35"/>
    </row>
    <row r="7" spans="1:6" s="32" customFormat="1" ht="15" customHeight="1" x14ac:dyDescent="0.2">
      <c r="A7" s="186" t="s">
        <v>22</v>
      </c>
      <c r="B7" s="186"/>
    </row>
    <row r="8" spans="1:6" s="32" customFormat="1" ht="15" customHeight="1" x14ac:dyDescent="0.2">
      <c r="A8" s="182" t="s">
        <v>18</v>
      </c>
      <c r="B8" s="183"/>
    </row>
    <row r="9" spans="1:6" s="37" customFormat="1" ht="15" customHeight="1" x14ac:dyDescent="0.2">
      <c r="A9" s="100" t="s">
        <v>158</v>
      </c>
      <c r="B9" s="99"/>
    </row>
    <row r="10" spans="1:6" s="32" customFormat="1" ht="30" customHeight="1" x14ac:dyDescent="0.2">
      <c r="A10" s="75" t="s">
        <v>14</v>
      </c>
      <c r="B10" s="76" t="s">
        <v>19</v>
      </c>
    </row>
    <row r="11" spans="1:6" s="32" customFormat="1" ht="15" customHeight="1" x14ac:dyDescent="0.2">
      <c r="A11" s="77" t="s">
        <v>13</v>
      </c>
      <c r="B11" s="78"/>
    </row>
    <row r="12" spans="1:6" s="32" customFormat="1" ht="15" customHeight="1" x14ac:dyDescent="0.2">
      <c r="A12" s="67" t="s">
        <v>12</v>
      </c>
      <c r="B12" s="65"/>
    </row>
    <row r="13" spans="1:6" s="32" customFormat="1" ht="15" customHeight="1" x14ac:dyDescent="0.2">
      <c r="A13" s="50" t="s">
        <v>11</v>
      </c>
      <c r="B13" s="51"/>
    </row>
    <row r="14" spans="1:6" s="32" customFormat="1" ht="15" customHeight="1" x14ac:dyDescent="0.2">
      <c r="A14" s="77" t="s">
        <v>10</v>
      </c>
      <c r="B14" s="78"/>
    </row>
    <row r="15" spans="1:6" s="32" customFormat="1" ht="15" customHeight="1" x14ac:dyDescent="0.2">
      <c r="A15" s="67" t="s">
        <v>9</v>
      </c>
      <c r="B15" s="69" t="s">
        <v>8</v>
      </c>
    </row>
    <row r="16" spans="1:6" s="32" customFormat="1" ht="15" customHeight="1" x14ac:dyDescent="0.2">
      <c r="A16" s="50" t="s">
        <v>7</v>
      </c>
      <c r="B16" s="52"/>
    </row>
    <row r="17" spans="1:2" s="32" customFormat="1" ht="15" customHeight="1" x14ac:dyDescent="0.2">
      <c r="A17" s="77" t="s">
        <v>6</v>
      </c>
      <c r="B17" s="78"/>
    </row>
    <row r="18" spans="1:2" s="32" customFormat="1" ht="15" customHeight="1" x14ac:dyDescent="0.2">
      <c r="A18" s="50" t="s">
        <v>5</v>
      </c>
      <c r="B18" s="52"/>
    </row>
    <row r="19" spans="1:2" s="32" customFormat="1" ht="15" customHeight="1" x14ac:dyDescent="0.2">
      <c r="A19" s="77" t="s">
        <v>4</v>
      </c>
      <c r="B19" s="78"/>
    </row>
    <row r="20" spans="1:2" s="32" customFormat="1" ht="15" customHeight="1" x14ac:dyDescent="0.2">
      <c r="A20" s="66"/>
      <c r="B20" s="68"/>
    </row>
    <row r="21" spans="1:2" s="32" customFormat="1" ht="27" customHeight="1" x14ac:dyDescent="0.2">
      <c r="A21" s="53" t="s">
        <v>3</v>
      </c>
      <c r="B21" s="51"/>
    </row>
    <row r="22" spans="1:2" s="32" customFormat="1" ht="33" customHeight="1" x14ac:dyDescent="0.2">
      <c r="A22" s="79" t="s">
        <v>2</v>
      </c>
      <c r="B22" s="78"/>
    </row>
  </sheetData>
  <sheetProtection insertColumns="0" selectLockedCells="1"/>
  <mergeCells count="3">
    <mergeCell ref="A8:B8"/>
    <mergeCell ref="A3:B5"/>
    <mergeCell ref="A7:B7"/>
  </mergeCells>
  <printOptions horizontalCentered="1"/>
  <pageMargins left="0.5" right="0.5" top="1" bottom="0.75" header="0.25" footer="0.25"/>
  <pageSetup orientation="portrait"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63"/>
  <sheetViews>
    <sheetView showGridLines="0" tabSelected="1" zoomScaleNormal="100" workbookViewId="0">
      <selection activeCell="M13" sqref="M13"/>
    </sheetView>
  </sheetViews>
  <sheetFormatPr defaultRowHeight="12.75" x14ac:dyDescent="0.2"/>
  <cols>
    <col min="1" max="1" width="38.28515625" bestFit="1" customWidth="1"/>
    <col min="2" max="2" width="15.7109375" bestFit="1" customWidth="1"/>
    <col min="3" max="3" width="10" bestFit="1" customWidth="1"/>
    <col min="4" max="7" width="0" style="104" hidden="1" customWidth="1"/>
    <col min="8" max="9" width="0" hidden="1" customWidth="1"/>
    <col min="10" max="10" width="7.5703125" style="104" hidden="1" customWidth="1"/>
    <col min="11" max="11" width="9.140625" style="104" hidden="1" customWidth="1"/>
    <col min="12" max="12" width="0" hidden="1" customWidth="1"/>
  </cols>
  <sheetData>
    <row r="1" spans="1:11" ht="20.100000000000001" customHeight="1" x14ac:dyDescent="0.2">
      <c r="A1" s="101" t="s">
        <v>79</v>
      </c>
      <c r="B1" s="102"/>
      <c r="C1" s="103"/>
    </row>
    <row r="2" spans="1:11" s="106" customFormat="1" x14ac:dyDescent="0.2">
      <c r="A2" s="105"/>
      <c r="B2" s="105"/>
      <c r="C2" s="105"/>
      <c r="D2" s="104"/>
      <c r="E2" s="104"/>
      <c r="F2" s="104"/>
      <c r="G2" s="104"/>
      <c r="J2" s="104"/>
      <c r="K2" s="104"/>
    </row>
    <row r="3" spans="1:11" s="31" customFormat="1" ht="12.75" customHeight="1" x14ac:dyDescent="0.2">
      <c r="A3" s="162" t="s">
        <v>161</v>
      </c>
      <c r="B3" s="163"/>
      <c r="C3" s="164"/>
      <c r="D3" s="107"/>
      <c r="E3" s="107"/>
      <c r="F3" s="107"/>
      <c r="G3" s="107"/>
      <c r="J3" s="107"/>
      <c r="K3" s="107"/>
    </row>
    <row r="4" spans="1:11" s="31" customFormat="1" ht="12.75" customHeight="1" x14ac:dyDescent="0.2">
      <c r="A4" s="165"/>
      <c r="B4" s="166"/>
      <c r="C4" s="167"/>
      <c r="D4" s="107"/>
      <c r="E4" s="107"/>
      <c r="F4" s="107"/>
      <c r="G4" s="107"/>
      <c r="J4" s="107"/>
      <c r="K4" s="107"/>
    </row>
    <row r="5" spans="1:11" s="32" customFormat="1" ht="15" customHeight="1" x14ac:dyDescent="0.2">
      <c r="A5" s="165"/>
      <c r="B5" s="166"/>
      <c r="C5" s="167"/>
      <c r="D5" s="108"/>
      <c r="E5" s="108"/>
      <c r="F5" s="108"/>
      <c r="G5" s="108"/>
      <c r="J5" s="108"/>
      <c r="K5" s="108"/>
    </row>
    <row r="6" spans="1:11" s="32" customFormat="1" ht="15" customHeight="1" x14ac:dyDescent="0.2">
      <c r="A6" s="168"/>
      <c r="B6" s="169"/>
      <c r="C6" s="170"/>
      <c r="D6" s="108"/>
      <c r="E6" s="108"/>
      <c r="F6" s="108"/>
      <c r="G6" s="108"/>
      <c r="J6" s="108"/>
      <c r="K6" s="108"/>
    </row>
    <row r="7" spans="1:11" s="111" customFormat="1" ht="15" customHeight="1" x14ac:dyDescent="0.2">
      <c r="A7" s="109"/>
      <c r="B7" s="109"/>
      <c r="C7" s="109"/>
      <c r="D7" s="110"/>
      <c r="E7" s="110"/>
      <c r="F7" s="110"/>
      <c r="G7" s="110"/>
      <c r="J7" s="110"/>
      <c r="K7" s="110"/>
    </row>
    <row r="9" spans="1:11" s="116" customFormat="1" ht="24" customHeight="1" x14ac:dyDescent="0.2">
      <c r="A9" s="112" t="s">
        <v>162</v>
      </c>
      <c r="B9" s="113"/>
      <c r="C9" s="114" t="s">
        <v>163</v>
      </c>
      <c r="D9" s="115"/>
      <c r="E9" s="115"/>
      <c r="F9" s="115"/>
      <c r="G9" s="115"/>
      <c r="J9" s="115"/>
      <c r="K9" s="115"/>
    </row>
    <row r="10" spans="1:11" s="121" customFormat="1" ht="14.25" customHeight="1" x14ac:dyDescent="0.15">
      <c r="A10" s="117" t="s">
        <v>164</v>
      </c>
      <c r="B10" s="118"/>
      <c r="C10" s="119"/>
      <c r="D10" s="120"/>
      <c r="E10" s="120"/>
      <c r="F10" s="120"/>
      <c r="G10" s="120"/>
      <c r="J10" s="120"/>
      <c r="K10" s="120"/>
    </row>
    <row r="11" spans="1:11" s="121" customFormat="1" ht="14.25" customHeight="1" x14ac:dyDescent="0.15">
      <c r="A11" s="171" t="s">
        <v>165</v>
      </c>
      <c r="B11" s="172"/>
      <c r="C11" s="119"/>
      <c r="D11" s="120"/>
      <c r="E11" s="120"/>
      <c r="F11" s="120"/>
      <c r="G11" s="120"/>
      <c r="J11" s="120"/>
      <c r="K11" s="120"/>
    </row>
    <row r="12" spans="1:11" s="121" customFormat="1" ht="14.25" customHeight="1" x14ac:dyDescent="0.15">
      <c r="A12" s="117" t="s">
        <v>166</v>
      </c>
      <c r="B12" s="118"/>
      <c r="C12" s="119"/>
      <c r="D12" s="120"/>
      <c r="E12" s="120"/>
      <c r="F12" s="120"/>
      <c r="G12" s="120"/>
      <c r="J12" s="120"/>
      <c r="K12" s="120"/>
    </row>
    <row r="13" spans="1:11" s="121" customFormat="1" ht="14.25" customHeight="1" x14ac:dyDescent="0.15">
      <c r="A13" s="117" t="s">
        <v>167</v>
      </c>
      <c r="B13" s="118"/>
      <c r="C13" s="119"/>
      <c r="D13" s="120"/>
      <c r="E13" s="120"/>
      <c r="F13" s="120"/>
      <c r="G13" s="120"/>
      <c r="J13" s="120"/>
      <c r="K13" s="120"/>
    </row>
    <row r="14" spans="1:11" s="126" customFormat="1" ht="15" customHeight="1" x14ac:dyDescent="0.2">
      <c r="A14" s="122" t="s">
        <v>168</v>
      </c>
      <c r="B14" s="123"/>
      <c r="C14" s="124"/>
      <c r="D14" s="125"/>
      <c r="E14" s="125"/>
      <c r="F14" s="125"/>
      <c r="G14" s="125"/>
      <c r="J14" s="125"/>
      <c r="K14" s="125"/>
    </row>
    <row r="15" spans="1:11" s="121" customFormat="1" ht="15" customHeight="1" x14ac:dyDescent="0.15">
      <c r="A15" s="127" t="s">
        <v>169</v>
      </c>
      <c r="B15" s="118"/>
      <c r="C15" s="119"/>
      <c r="D15" s="120"/>
      <c r="E15" s="120"/>
      <c r="F15" s="120"/>
      <c r="G15" s="120"/>
      <c r="J15" s="120"/>
      <c r="K15" s="120"/>
    </row>
    <row r="16" spans="1:11" s="116" customFormat="1" ht="24" customHeight="1" x14ac:dyDescent="0.2">
      <c r="A16" s="173" t="s">
        <v>170</v>
      </c>
      <c r="B16" s="174"/>
      <c r="C16" s="114" t="s">
        <v>163</v>
      </c>
      <c r="D16" s="115"/>
      <c r="E16" s="115"/>
      <c r="F16" s="115"/>
      <c r="G16" s="115"/>
      <c r="J16" s="115"/>
      <c r="K16" s="115"/>
    </row>
    <row r="17" spans="1:11" s="121" customFormat="1" ht="15" customHeight="1" x14ac:dyDescent="0.15">
      <c r="A17" s="127" t="s">
        <v>171</v>
      </c>
      <c r="B17" s="118"/>
      <c r="C17" s="119"/>
      <c r="D17" s="120"/>
      <c r="E17" s="120"/>
      <c r="F17" s="120"/>
      <c r="G17" s="120"/>
      <c r="J17" s="120"/>
      <c r="K17" s="120"/>
    </row>
    <row r="18" spans="1:11" s="121" customFormat="1" ht="15" customHeight="1" x14ac:dyDescent="0.15">
      <c r="A18" s="127" t="s">
        <v>44</v>
      </c>
      <c r="B18" s="118"/>
      <c r="C18" s="119"/>
      <c r="D18" s="120"/>
      <c r="E18" s="120"/>
      <c r="F18" s="120"/>
      <c r="G18" s="120"/>
      <c r="J18" s="120"/>
      <c r="K18" s="120"/>
    </row>
    <row r="19" spans="1:11" s="121" customFormat="1" ht="15" customHeight="1" x14ac:dyDescent="0.15">
      <c r="A19" s="127" t="s">
        <v>59</v>
      </c>
      <c r="B19" s="118"/>
      <c r="C19" s="119"/>
      <c r="D19" s="120"/>
      <c r="E19" s="120"/>
      <c r="F19" s="120"/>
      <c r="G19" s="120"/>
      <c r="J19" s="120"/>
      <c r="K19" s="120"/>
    </row>
    <row r="20" spans="1:11" s="121" customFormat="1" ht="15" customHeight="1" x14ac:dyDescent="0.15">
      <c r="A20" s="127" t="s">
        <v>172</v>
      </c>
      <c r="B20" s="118"/>
      <c r="C20" s="119"/>
      <c r="D20" s="120"/>
      <c r="E20" s="120"/>
      <c r="F20" s="120"/>
      <c r="G20" s="120"/>
      <c r="J20" s="120"/>
      <c r="K20" s="120"/>
    </row>
    <row r="21" spans="1:11" s="121" customFormat="1" ht="15" customHeight="1" x14ac:dyDescent="0.15">
      <c r="A21" s="127" t="s">
        <v>173</v>
      </c>
      <c r="B21" s="118"/>
      <c r="C21" s="119"/>
      <c r="D21" s="120"/>
      <c r="E21" s="120"/>
      <c r="F21" s="120"/>
      <c r="G21" s="120"/>
      <c r="J21" s="120"/>
      <c r="K21" s="120"/>
    </row>
    <row r="22" spans="1:11" s="121" customFormat="1" ht="15" customHeight="1" x14ac:dyDescent="0.15">
      <c r="A22" s="127" t="s">
        <v>60</v>
      </c>
      <c r="B22" s="118"/>
      <c r="C22" s="119"/>
      <c r="D22" s="120"/>
      <c r="E22" s="120"/>
      <c r="F22" s="120"/>
      <c r="G22" s="120"/>
      <c r="J22" s="120"/>
      <c r="K22" s="120"/>
    </row>
    <row r="23" spans="1:11" s="121" customFormat="1" ht="15" customHeight="1" x14ac:dyDescent="0.15">
      <c r="A23" s="127" t="s">
        <v>61</v>
      </c>
      <c r="B23" s="118"/>
      <c r="C23" s="119"/>
      <c r="D23" s="120"/>
      <c r="E23" s="120"/>
      <c r="F23" s="120"/>
      <c r="G23" s="120"/>
      <c r="J23" s="120"/>
      <c r="K23" s="120"/>
    </row>
    <row r="24" spans="1:11" s="121" customFormat="1" ht="15" customHeight="1" x14ac:dyDescent="0.15">
      <c r="A24" s="127" t="s">
        <v>62</v>
      </c>
      <c r="B24" s="118"/>
      <c r="C24" s="119"/>
      <c r="D24" s="120"/>
      <c r="E24" s="120"/>
      <c r="F24" s="120"/>
      <c r="G24" s="120"/>
      <c r="J24" s="120"/>
      <c r="K24" s="120"/>
    </row>
    <row r="25" spans="1:11" s="121" customFormat="1" ht="15" customHeight="1" x14ac:dyDescent="0.15">
      <c r="A25" s="127" t="s">
        <v>63</v>
      </c>
      <c r="B25" s="118"/>
      <c r="C25" s="119"/>
      <c r="D25" s="120"/>
      <c r="E25" s="120"/>
      <c r="F25" s="120"/>
      <c r="G25" s="120"/>
      <c r="J25" s="120"/>
      <c r="K25" s="120"/>
    </row>
    <row r="26" spans="1:11" s="121" customFormat="1" ht="15" customHeight="1" x14ac:dyDescent="0.15">
      <c r="A26" s="127" t="s">
        <v>64</v>
      </c>
      <c r="B26" s="118"/>
      <c r="C26" s="119"/>
      <c r="D26" s="120"/>
      <c r="E26" s="120"/>
      <c r="F26" s="120"/>
      <c r="G26" s="120"/>
      <c r="J26" s="120"/>
      <c r="K26" s="120"/>
    </row>
    <row r="27" spans="1:11" s="126" customFormat="1" ht="15" customHeight="1" x14ac:dyDescent="0.2">
      <c r="A27" s="122" t="s">
        <v>65</v>
      </c>
      <c r="B27" s="123"/>
      <c r="C27" s="124"/>
      <c r="D27" s="125"/>
      <c r="E27" s="125"/>
      <c r="F27" s="125"/>
      <c r="G27" s="125"/>
      <c r="J27" s="125"/>
      <c r="K27" s="125"/>
    </row>
    <row r="28" spans="1:11" s="121" customFormat="1" ht="15" customHeight="1" x14ac:dyDescent="0.15">
      <c r="A28" s="127"/>
      <c r="B28" s="118"/>
      <c r="C28" s="119"/>
      <c r="D28" s="120"/>
      <c r="E28" s="120"/>
      <c r="F28" s="120"/>
      <c r="G28" s="120"/>
      <c r="J28" s="120"/>
      <c r="K28" s="120"/>
    </row>
    <row r="29" spans="1:11" s="121" customFormat="1" ht="15" customHeight="1" x14ac:dyDescent="0.15">
      <c r="A29" s="127"/>
      <c r="B29" s="118"/>
      <c r="C29" s="119"/>
      <c r="D29" s="120"/>
      <c r="E29" s="120"/>
      <c r="F29" s="120"/>
      <c r="G29" s="120"/>
      <c r="J29" s="120"/>
      <c r="K29" s="120"/>
    </row>
    <row r="30" spans="1:11" s="121" customFormat="1" ht="15" customHeight="1" x14ac:dyDescent="0.15">
      <c r="A30" s="127"/>
      <c r="B30" s="118"/>
      <c r="C30" s="119"/>
      <c r="D30" s="120"/>
      <c r="E30" s="120"/>
      <c r="F30" s="120"/>
      <c r="G30" s="120"/>
      <c r="J30" s="120"/>
      <c r="K30" s="120"/>
    </row>
    <row r="31" spans="1:11" s="116" customFormat="1" ht="24" customHeight="1" x14ac:dyDescent="0.2">
      <c r="A31" s="112" t="s">
        <v>174</v>
      </c>
      <c r="B31" s="113"/>
      <c r="C31" s="114"/>
      <c r="D31" s="115"/>
      <c r="E31" s="115"/>
      <c r="F31" s="115"/>
      <c r="G31" s="115"/>
      <c r="J31" s="115"/>
      <c r="K31" s="115"/>
    </row>
    <row r="32" spans="1:11" s="126" customFormat="1" ht="15" customHeight="1" x14ac:dyDescent="0.2">
      <c r="A32" s="112" t="s">
        <v>175</v>
      </c>
      <c r="B32" s="128"/>
      <c r="C32" s="114" t="s">
        <v>163</v>
      </c>
      <c r="D32" s="125"/>
      <c r="E32" s="125"/>
      <c r="F32" s="125"/>
      <c r="G32" s="125"/>
      <c r="J32" s="125"/>
      <c r="K32" s="125"/>
    </row>
    <row r="33" spans="1:11" s="121" customFormat="1" ht="15" customHeight="1" x14ac:dyDescent="0.15">
      <c r="A33" s="117" t="s">
        <v>176</v>
      </c>
      <c r="B33" s="129" t="s">
        <v>177</v>
      </c>
      <c r="C33" s="130" t="s">
        <v>178</v>
      </c>
      <c r="D33" s="120"/>
      <c r="E33" s="120"/>
      <c r="F33" s="120"/>
      <c r="G33" s="120"/>
      <c r="J33" s="120"/>
      <c r="K33" s="120"/>
    </row>
    <row r="34" spans="1:11" s="121" customFormat="1" ht="15" customHeight="1" x14ac:dyDescent="0.15">
      <c r="A34" s="117" t="s">
        <v>179</v>
      </c>
      <c r="B34" s="131" t="s">
        <v>177</v>
      </c>
      <c r="C34" s="130" t="s">
        <v>178</v>
      </c>
      <c r="D34" s="120"/>
      <c r="E34" s="120"/>
      <c r="F34" s="120"/>
      <c r="G34" s="120"/>
      <c r="J34" s="120"/>
      <c r="K34" s="120"/>
    </row>
    <row r="35" spans="1:11" s="121" customFormat="1" ht="15" customHeight="1" x14ac:dyDescent="0.15">
      <c r="A35" s="117" t="s">
        <v>180</v>
      </c>
      <c r="B35" s="131"/>
      <c r="C35" s="130"/>
      <c r="D35" s="120"/>
      <c r="E35" s="120"/>
      <c r="F35" s="120"/>
      <c r="G35" s="120"/>
      <c r="J35" s="120"/>
      <c r="K35" s="120"/>
    </row>
    <row r="36" spans="1:11" s="121" customFormat="1" ht="15" customHeight="1" x14ac:dyDescent="0.15">
      <c r="A36" s="117" t="s">
        <v>181</v>
      </c>
      <c r="B36" s="129" t="s">
        <v>182</v>
      </c>
      <c r="C36" s="130" t="s">
        <v>178</v>
      </c>
      <c r="D36" s="120"/>
      <c r="E36" s="120"/>
      <c r="F36" s="120"/>
      <c r="G36" s="120"/>
      <c r="J36" s="120"/>
      <c r="K36" s="120"/>
    </row>
    <row r="37" spans="1:11" s="121" customFormat="1" ht="15" customHeight="1" x14ac:dyDescent="0.15">
      <c r="A37" s="117" t="s">
        <v>183</v>
      </c>
      <c r="B37" s="132"/>
      <c r="C37" s="130"/>
      <c r="D37" s="120"/>
      <c r="E37" s="120"/>
      <c r="F37" s="120"/>
      <c r="G37" s="120"/>
      <c r="J37" s="120"/>
      <c r="K37" s="120"/>
    </row>
    <row r="38" spans="1:11" s="121" customFormat="1" ht="15" customHeight="1" x14ac:dyDescent="0.15">
      <c r="A38" s="117" t="s">
        <v>184</v>
      </c>
      <c r="B38" s="132"/>
      <c r="C38" s="130"/>
      <c r="D38" s="120"/>
      <c r="E38" s="120"/>
      <c r="F38" s="120"/>
      <c r="G38" s="120"/>
      <c r="J38" s="120"/>
      <c r="K38" s="120"/>
    </row>
    <row r="39" spans="1:11" s="121" customFormat="1" ht="15" customHeight="1" x14ac:dyDescent="0.15">
      <c r="A39" s="133" t="s">
        <v>185</v>
      </c>
      <c r="B39" s="134"/>
      <c r="C39" s="135" t="s">
        <v>23</v>
      </c>
      <c r="D39" s="120"/>
      <c r="E39" s="120"/>
      <c r="F39" s="120"/>
      <c r="G39" s="120"/>
      <c r="J39" s="120" t="s">
        <v>186</v>
      </c>
      <c r="K39" s="120" t="s">
        <v>187</v>
      </c>
    </row>
    <row r="40" spans="1:11" s="126" customFormat="1" ht="15" customHeight="1" x14ac:dyDescent="0.2">
      <c r="A40" s="112" t="s">
        <v>188</v>
      </c>
      <c r="B40" s="128"/>
      <c r="C40" s="114" t="s">
        <v>163</v>
      </c>
      <c r="D40" s="125"/>
      <c r="E40" s="125"/>
      <c r="F40" s="125"/>
      <c r="G40" s="125"/>
      <c r="J40" s="125"/>
      <c r="K40" s="125"/>
    </row>
    <row r="41" spans="1:11" s="121" customFormat="1" ht="15" customHeight="1" x14ac:dyDescent="0.15">
      <c r="A41" s="117" t="s">
        <v>176</v>
      </c>
      <c r="B41" s="129" t="s">
        <v>177</v>
      </c>
      <c r="C41" s="130" t="s">
        <v>178</v>
      </c>
      <c r="D41" s="120"/>
      <c r="E41" s="120"/>
      <c r="F41" s="120"/>
      <c r="G41" s="120"/>
      <c r="J41" s="120"/>
      <c r="K41" s="120"/>
    </row>
    <row r="42" spans="1:11" s="121" customFormat="1" ht="15" customHeight="1" x14ac:dyDescent="0.15">
      <c r="A42" s="117" t="s">
        <v>179</v>
      </c>
      <c r="B42" s="131" t="s">
        <v>177</v>
      </c>
      <c r="C42" s="130" t="s">
        <v>178</v>
      </c>
      <c r="D42" s="120"/>
      <c r="E42" s="120"/>
      <c r="F42" s="120"/>
      <c r="G42" s="120"/>
      <c r="J42" s="120"/>
      <c r="K42" s="120"/>
    </row>
    <row r="43" spans="1:11" s="121" customFormat="1" ht="15" customHeight="1" x14ac:dyDescent="0.15">
      <c r="A43" s="117" t="s">
        <v>180</v>
      </c>
      <c r="B43" s="131"/>
      <c r="C43" s="130"/>
      <c r="D43" s="120"/>
      <c r="E43" s="120"/>
      <c r="F43" s="120"/>
      <c r="G43" s="120"/>
      <c r="J43" s="120"/>
      <c r="K43" s="120"/>
    </row>
    <row r="44" spans="1:11" s="121" customFormat="1" ht="15" customHeight="1" x14ac:dyDescent="0.15">
      <c r="A44" s="117" t="s">
        <v>181</v>
      </c>
      <c r="B44" s="129" t="s">
        <v>182</v>
      </c>
      <c r="C44" s="130" t="s">
        <v>178</v>
      </c>
      <c r="D44" s="120"/>
      <c r="E44" s="120"/>
      <c r="F44" s="120"/>
      <c r="G44" s="120"/>
      <c r="J44" s="120"/>
      <c r="K44" s="120"/>
    </row>
    <row r="45" spans="1:11" s="121" customFormat="1" ht="15" customHeight="1" x14ac:dyDescent="0.15">
      <c r="A45" s="117" t="s">
        <v>183</v>
      </c>
      <c r="B45" s="132"/>
      <c r="C45" s="130"/>
      <c r="D45" s="120"/>
      <c r="E45" s="120"/>
      <c r="F45" s="120"/>
      <c r="G45" s="120"/>
      <c r="J45" s="120"/>
      <c r="K45" s="120"/>
    </row>
    <row r="46" spans="1:11" s="121" customFormat="1" ht="15" customHeight="1" x14ac:dyDescent="0.15">
      <c r="A46" s="117" t="s">
        <v>184</v>
      </c>
      <c r="B46" s="132"/>
      <c r="C46" s="130"/>
      <c r="D46" s="120"/>
      <c r="E46" s="120"/>
      <c r="F46" s="120"/>
      <c r="G46" s="120"/>
      <c r="J46" s="120"/>
      <c r="K46" s="120"/>
    </row>
    <row r="47" spans="1:11" s="121" customFormat="1" ht="15" customHeight="1" x14ac:dyDescent="0.15">
      <c r="A47" s="133" t="s">
        <v>185</v>
      </c>
      <c r="B47" s="134"/>
      <c r="C47" s="135" t="s">
        <v>23</v>
      </c>
      <c r="D47" s="120"/>
      <c r="E47" s="120"/>
      <c r="F47" s="120"/>
      <c r="G47" s="120"/>
      <c r="J47" s="120" t="s">
        <v>186</v>
      </c>
      <c r="K47" s="120" t="s">
        <v>187</v>
      </c>
    </row>
    <row r="48" spans="1:11" s="126" customFormat="1" ht="15" customHeight="1" x14ac:dyDescent="0.2">
      <c r="A48" s="112" t="s">
        <v>189</v>
      </c>
      <c r="B48" s="128"/>
      <c r="C48" s="136"/>
      <c r="D48" s="125"/>
      <c r="E48" s="125"/>
      <c r="F48" s="125"/>
      <c r="G48" s="125"/>
      <c r="J48" s="125"/>
      <c r="K48" s="125"/>
    </row>
    <row r="49" spans="1:11" s="121" customFormat="1" ht="15" customHeight="1" x14ac:dyDescent="0.15">
      <c r="A49" s="117" t="s">
        <v>176</v>
      </c>
      <c r="B49" s="129" t="s">
        <v>177</v>
      </c>
      <c r="C49" s="137"/>
      <c r="D49" s="120"/>
      <c r="E49" s="120"/>
      <c r="F49" s="120"/>
      <c r="G49" s="120"/>
      <c r="J49" s="120"/>
      <c r="K49" s="120"/>
    </row>
    <row r="50" spans="1:11" s="121" customFormat="1" ht="15" customHeight="1" x14ac:dyDescent="0.15">
      <c r="A50" s="117" t="s">
        <v>179</v>
      </c>
      <c r="B50" s="131" t="s">
        <v>177</v>
      </c>
      <c r="C50" s="137"/>
      <c r="D50" s="120"/>
      <c r="E50" s="120"/>
      <c r="F50" s="120"/>
      <c r="G50" s="120"/>
      <c r="J50" s="120"/>
      <c r="K50" s="120"/>
    </row>
    <row r="51" spans="1:11" s="121" customFormat="1" ht="15" customHeight="1" x14ac:dyDescent="0.15">
      <c r="A51" s="117" t="s">
        <v>180</v>
      </c>
      <c r="B51" s="131"/>
      <c r="C51" s="130"/>
      <c r="D51" s="120"/>
      <c r="E51" s="120"/>
      <c r="F51" s="120"/>
      <c r="G51" s="120"/>
      <c r="J51" s="120"/>
      <c r="K51" s="120"/>
    </row>
    <row r="52" spans="1:11" s="121" customFormat="1" ht="15" customHeight="1" x14ac:dyDescent="0.15">
      <c r="A52" s="117" t="s">
        <v>181</v>
      </c>
      <c r="B52" s="129" t="s">
        <v>182</v>
      </c>
      <c r="C52" s="130" t="s">
        <v>178</v>
      </c>
      <c r="D52" s="120"/>
      <c r="E52" s="120"/>
      <c r="F52" s="120"/>
      <c r="G52" s="120"/>
      <c r="J52" s="120"/>
      <c r="K52" s="120"/>
    </row>
    <row r="53" spans="1:11" s="121" customFormat="1" ht="15" customHeight="1" x14ac:dyDescent="0.15">
      <c r="A53" s="117" t="s">
        <v>183</v>
      </c>
      <c r="B53" s="132"/>
      <c r="C53" s="130"/>
      <c r="D53" s="120"/>
      <c r="E53" s="120"/>
      <c r="F53" s="120"/>
      <c r="G53" s="120"/>
      <c r="J53" s="120"/>
      <c r="K53" s="120"/>
    </row>
    <row r="54" spans="1:11" s="121" customFormat="1" ht="15" customHeight="1" x14ac:dyDescent="0.15">
      <c r="A54" s="112" t="s">
        <v>190</v>
      </c>
      <c r="B54" s="128"/>
      <c r="C54" s="136"/>
      <c r="D54" s="120"/>
      <c r="E54" s="120"/>
      <c r="F54" s="120"/>
      <c r="G54" s="120"/>
      <c r="J54" s="120"/>
      <c r="K54" s="120"/>
    </row>
    <row r="55" spans="1:11" s="121" customFormat="1" ht="15" customHeight="1" x14ac:dyDescent="0.15">
      <c r="A55" s="160" t="s">
        <v>191</v>
      </c>
      <c r="B55" s="161"/>
      <c r="C55" s="137"/>
      <c r="D55" s="120"/>
      <c r="E55" s="120"/>
      <c r="F55" s="120"/>
      <c r="G55" s="120"/>
      <c r="J55" s="120"/>
      <c r="K55" s="120"/>
    </row>
    <row r="56" spans="1:11" s="121" customFormat="1" ht="15" customHeight="1" x14ac:dyDescent="0.15">
      <c r="A56" s="112" t="s">
        <v>192</v>
      </c>
      <c r="B56" s="128"/>
      <c r="C56" s="136"/>
      <c r="D56" s="120"/>
      <c r="E56" s="120"/>
      <c r="F56" s="120"/>
      <c r="G56" s="120"/>
      <c r="J56" s="120"/>
      <c r="K56" s="120"/>
    </row>
    <row r="57" spans="1:11" s="121" customFormat="1" ht="24" customHeight="1" x14ac:dyDescent="0.15">
      <c r="A57" s="133" t="s">
        <v>193</v>
      </c>
      <c r="B57" s="138" t="s">
        <v>177</v>
      </c>
      <c r="C57" s="135" t="s">
        <v>23</v>
      </c>
      <c r="D57" s="120"/>
      <c r="E57" s="120"/>
      <c r="F57" s="120"/>
      <c r="G57" s="120"/>
      <c r="J57" s="120" t="s">
        <v>194</v>
      </c>
      <c r="K57" s="120" t="s">
        <v>195</v>
      </c>
    </row>
    <row r="58" spans="1:11" ht="18" customHeight="1" x14ac:dyDescent="0.2">
      <c r="A58" s="112" t="s">
        <v>196</v>
      </c>
      <c r="B58" s="128"/>
      <c r="C58" s="136"/>
    </row>
    <row r="59" spans="1:11" ht="21" customHeight="1" x14ac:dyDescent="0.2">
      <c r="A59" s="160" t="s">
        <v>197</v>
      </c>
      <c r="B59" s="161"/>
      <c r="C59" s="135" t="s">
        <v>23</v>
      </c>
      <c r="J59" s="120" t="s">
        <v>24</v>
      </c>
      <c r="K59" s="120" t="s">
        <v>25</v>
      </c>
    </row>
    <row r="60" spans="1:11" x14ac:dyDescent="0.2">
      <c r="A60" s="112" t="s">
        <v>198</v>
      </c>
      <c r="B60" s="128"/>
      <c r="C60" s="136"/>
    </row>
    <row r="61" spans="1:11" ht="33" customHeight="1" x14ac:dyDescent="0.2">
      <c r="A61" s="160" t="s">
        <v>199</v>
      </c>
      <c r="B61" s="161"/>
      <c r="C61" s="135" t="s">
        <v>23</v>
      </c>
      <c r="J61" s="120" t="s">
        <v>24</v>
      </c>
      <c r="K61" s="120" t="s">
        <v>25</v>
      </c>
    </row>
    <row r="62" spans="1:11" s="121" customFormat="1" ht="15" customHeight="1" x14ac:dyDescent="0.15">
      <c r="A62" s="112" t="s">
        <v>200</v>
      </c>
      <c r="B62" s="128"/>
      <c r="C62" s="136"/>
      <c r="D62" s="120"/>
      <c r="E62" s="120"/>
      <c r="F62" s="120"/>
      <c r="G62" s="120"/>
      <c r="J62" s="120"/>
      <c r="K62" s="120"/>
    </row>
    <row r="63" spans="1:11" s="121" customFormat="1" ht="15" customHeight="1" x14ac:dyDescent="0.15">
      <c r="A63" s="160" t="s">
        <v>201</v>
      </c>
      <c r="B63" s="161"/>
      <c r="C63" s="137"/>
      <c r="D63" s="120"/>
      <c r="E63" s="120"/>
      <c r="F63" s="120"/>
      <c r="G63" s="120"/>
      <c r="J63" s="120"/>
      <c r="K63" s="120"/>
    </row>
  </sheetData>
  <sheetProtection insertColumns="0" selectLockedCells="1"/>
  <mergeCells count="7">
    <mergeCell ref="A63:B63"/>
    <mergeCell ref="A3:C6"/>
    <mergeCell ref="A11:B11"/>
    <mergeCell ref="A16:B16"/>
    <mergeCell ref="A55:B55"/>
    <mergeCell ref="A59:B59"/>
    <mergeCell ref="A61:B61"/>
  </mergeCells>
  <dataValidations count="3">
    <dataValidation type="list" allowBlank="1" showInputMessage="1" showErrorMessage="1" sqref="C59 C61">
      <formula1>$J$59:$K$59</formula1>
    </dataValidation>
    <dataValidation type="list" allowBlank="1" showInputMessage="1" showErrorMessage="1" sqref="C57">
      <formula1>$J$57:$K$57</formula1>
    </dataValidation>
    <dataValidation type="list" allowBlank="1" showInputMessage="1" showErrorMessage="1" sqref="C39 C47">
      <formula1>$J$39:$K$39</formula1>
    </dataValidation>
  </dataValidations>
  <printOptions horizontalCentered="1"/>
  <pageMargins left="0.5" right="0.5" top="1" bottom="0.75" header="0.25" footer="0.25"/>
  <pageSetup orientation="portrait" r:id="rId1"/>
  <headerFooter alignWithMargins="0">
    <oddHeader xml:space="preserve">&amp;C 
</oddHeader>
    <oddFooter>&amp;L&amp;6Holmes Murphy &amp; Associates, Inc. -- CONFIDENTIAL
&amp;G&amp;C&amp;P&amp;R&amp;8Prepared: &amp;D
Worksheet: &amp;A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PBM Questionnaire</vt:lpstr>
      <vt:lpstr>PBM Deviations-Variations</vt:lpstr>
      <vt:lpstr>PBM Proposed-Geo Access</vt:lpstr>
      <vt:lpstr>PBM Proposed-Admin Fees</vt:lpstr>
      <vt:lpstr>'PBM Deviations-Variations'!Print_Area</vt:lpstr>
      <vt:lpstr>'PBM Proposed-Admin Fees'!Print_Area</vt:lpstr>
      <vt:lpstr>'PBM Proposed-Geo Access'!Print_Area</vt:lpstr>
      <vt:lpstr>'PBM Questionnaire'!Print_Area</vt:lpstr>
      <vt:lpstr>'PBM Questionnaire'!Print_Titles</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Rickman</dc:creator>
  <cp:lastModifiedBy>Morgan Young</cp:lastModifiedBy>
  <cp:lastPrinted>2014-03-27T20:19:49Z</cp:lastPrinted>
  <dcterms:created xsi:type="dcterms:W3CDTF">2009-03-16T16:00:30Z</dcterms:created>
  <dcterms:modified xsi:type="dcterms:W3CDTF">2016-05-18T15:53:18Z</dcterms:modified>
</cp:coreProperties>
</file>